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<sst xmlns="http://schemas.openxmlformats.org/spreadsheetml/2006/main" count="535" uniqueCount="164">
  <si>
    <t>Mixed par 2017</t>
  </si>
  <si>
    <t>JBC 2017-07-01</t>
  </si>
  <si>
    <t>Parnr.</t>
  </si>
  <si>
    <t>Tilm.nr.</t>
  </si>
  <si>
    <t>Navne</t>
  </si>
  <si>
    <t>HAC</t>
  </si>
  <si>
    <t>Grp</t>
  </si>
  <si>
    <t>Distrikt</t>
  </si>
  <si>
    <t>Region</t>
  </si>
  <si>
    <t>Reg-rg</t>
  </si>
  <si>
    <t>DK-rg</t>
  </si>
  <si>
    <t>FS</t>
  </si>
  <si>
    <t>Elsebeth Maagaard (20,15)/John Maagaard (12,71)</t>
  </si>
  <si>
    <t>A</t>
  </si>
  <si>
    <t>Vs</t>
  </si>
  <si>
    <t>X-NFS</t>
  </si>
  <si>
    <t>Winni Simonsen (20,30)/Flemming Jørgensen (0,74)</t>
  </si>
  <si>
    <t>Sj</t>
  </si>
  <si>
    <t>Y</t>
  </si>
  <si>
    <t>Sarah Nielsen (43,61)/Thomas Nielsen (38,46)</t>
  </si>
  <si>
    <t>Bo</t>
  </si>
  <si>
    <t>Anita Buus Thomsen (9,98)/Tom Nørgaard (7,66)</t>
  </si>
  <si>
    <t>Fy</t>
  </si>
  <si>
    <t>Else Høiberg (21,50)/Jørgen Høiberg (23,15)</t>
  </si>
  <si>
    <t>Susanne Nielsen (16,95)/Søren Parbo (14,58)</t>
  </si>
  <si>
    <t>Karin Bech (15,63)/Tommy Schmidt Elholm (13,56)</t>
  </si>
  <si>
    <t>Ss</t>
  </si>
  <si>
    <t>Birthe Agersnap (24,74)/Erik Agersnap (12,13)</t>
  </si>
  <si>
    <t>Vj</t>
  </si>
  <si>
    <t>Susan Just Olesen (20,19)/Bjarke Friis (9,73)</t>
  </si>
  <si>
    <t>Kh</t>
  </si>
  <si>
    <t>Ulla Tradsborg (20,01)/Henrik Kristensen (14,61)</t>
  </si>
  <si>
    <t>Tina Ege (12,14)/Ole Raulund (5,31)</t>
  </si>
  <si>
    <t>Ellen Ejlskov Jensen (25,22)/Knud Erik Jensen (14,44)</t>
  </si>
  <si>
    <t>Camilla Bo Krefeld (5,40)/Michael Krefeld (22,39)</t>
  </si>
  <si>
    <t>Øj</t>
  </si>
  <si>
    <t>Helle Rasmussen (8,48)/Jan Nielsen (15,33)</t>
  </si>
  <si>
    <t>Lene Holst (26,92)/Hans-Henning Nielsen (16,71)</t>
  </si>
  <si>
    <t>Lida Hulgaard (10,20)/Jan Pedersen (8,53)</t>
  </si>
  <si>
    <t>Fie Fischer (12,42)/Erik Vase (18,61)</t>
  </si>
  <si>
    <t>Ulla Zeeberg (5,45)/Ulrik Zeeberg (2,57)</t>
  </si>
  <si>
    <t>Øs</t>
  </si>
  <si>
    <t>Helle Simon Elbro (14,60)/Frank Paaskesen (6,75)</t>
  </si>
  <si>
    <t>Ns</t>
  </si>
  <si>
    <t>Jonna Sørensen (22,62)/Torsten Sverdrup Warberg (15,71)</t>
  </si>
  <si>
    <t>Annette Rosthøj (23,46)/Flemming Danielsen (14,38)</t>
  </si>
  <si>
    <t>Stense Farholt (7,10)/Henrik Caspersen (5,74)</t>
  </si>
  <si>
    <t>Jette Aabro (17,06)/Ole Kofoed (21,03)</t>
  </si>
  <si>
    <t>Mona Jensen (25,31)/Jørgen Solsig Nielsen (20,09)</t>
  </si>
  <si>
    <t>Nj</t>
  </si>
  <si>
    <t>Birthe Kjær Svendsen (28,66)/Per Frederiksen (18,78)</t>
  </si>
  <si>
    <t>Lone Bilde (10,35)/Bo Lønberg Bilde (9,03)</t>
  </si>
  <si>
    <t>Bodil Mosegaard (14,98)/Leif Mosegaard (21,96)</t>
  </si>
  <si>
    <t>Irene Borre (22,62)/Elver Rasmussen (26,80)</t>
  </si>
  <si>
    <t>Helle Krogh (25,45)/Jonas Houmøller (5,16)</t>
  </si>
  <si>
    <t>Helle W. Thrane (23,70)/Jens Meyer (16,60)</t>
  </si>
  <si>
    <t>Z-FS</t>
  </si>
  <si>
    <t>Charlotte Koch-Palmund (3,87)/Niels Krøjgaard (4,26)</t>
  </si>
  <si>
    <t>B</t>
  </si>
  <si>
    <t>Susanne Buus Thomsen (10,68)/Claus Lund (10,00)</t>
  </si>
  <si>
    <t>Rikke Kierulff Larsen (29,67)/Ole Vinberg Larsen (10,60)</t>
  </si>
  <si>
    <t>Kate Kristensen (27,58)/Niels Kristian Kristensen (5,90)</t>
  </si>
  <si>
    <t>Maja Palmø (28,33)/Kaj Lundsfryd (27,28)</t>
  </si>
  <si>
    <t>Vivian Bo Poulsen (17,99)/Henning Langbak (15,58)</t>
  </si>
  <si>
    <t>Bente Rosenlund (17,40)/Bent Kousgaard (23,82)</t>
  </si>
  <si>
    <t>Ninnie Gøttsche Hansen (27,06)/Lars Møller Sørensen (4,56)</t>
  </si>
  <si>
    <t>Marianne Mathiesen (19,83)/Henning Hansen (15,25)</t>
  </si>
  <si>
    <t>Karin Risom (16,19)/Henrik Rübner-Petersen (12,21)</t>
  </si>
  <si>
    <t>Katrine Martensen Larsen (16,84)/Lars Kirkegaard Nielsen (12,19)</t>
  </si>
  <si>
    <t>Pia Nielsen Jensen (23,03)/Henrik Knudsen (13,92)</t>
  </si>
  <si>
    <t>Nina Christiansen (26,20)/Jimmi Brock (17,26)</t>
  </si>
  <si>
    <t>Birgit Jensen (15,86)/Mogens Rerup (14,56)</t>
  </si>
  <si>
    <t>Mie Bøving (13,41)/Lars Mouridsen (23,38)</t>
  </si>
  <si>
    <t>Lone Skov Jensen (22,01)/Per Hansen (16,51)</t>
  </si>
  <si>
    <t>Anne Thule (19,60)/Olof Malmros (4,38)</t>
  </si>
  <si>
    <t>Dorthe Schaltz (3,83)/Peter Schaltz (4,60)</t>
  </si>
  <si>
    <t>Aase Strunge (37,18)/Philip H F Niël (18,24)</t>
  </si>
  <si>
    <t>Johanne Bilde Kofoed (15,88)/Emil Buus Thomsen (8,40)</t>
  </si>
  <si>
    <t>Jette Bondo (12,63)/Lauge Schäffer (4,00)</t>
  </si>
  <si>
    <t>Annette Bjørn Jensen (18,91)/Michael Ankersen (7,09)</t>
  </si>
  <si>
    <t>Merete Vermehren Norris (38,22)/John Vermehren Norris (0,44)</t>
  </si>
  <si>
    <t>Birgitte Holm (16,70)/Jan Jørgensen (4,11)</t>
  </si>
  <si>
    <t>Bente Pedersen (24,56)/Christian Uldal (17,46)</t>
  </si>
  <si>
    <t>Dorit Jensen (20,93)/Viggo Lybker (20,31)</t>
  </si>
  <si>
    <t>Lene Schmidt Müller (27,43)/Jacob Buss (20,62)</t>
  </si>
  <si>
    <t>Birgitte Schultz Møller (23,58)/Klaus Jeppesen (24,28)</t>
  </si>
  <si>
    <t>Susanne Bonde (28,02)/Hans Christian Nielsen (-10,07)</t>
  </si>
  <si>
    <t>Pia Knak Jacobsen (9,02)/Steen Jacobsen (12,01)</t>
  </si>
  <si>
    <t>Margrethe Rykov (26,59)/Per Lund Thomsen (10,05)</t>
  </si>
  <si>
    <t>C</t>
  </si>
  <si>
    <t>Mona Grethe Olesen (17,41)/Jens Toft (9,63)</t>
  </si>
  <si>
    <t>Birthe Kjær Larsen (13,48)/Erik Fjord Pedersen (6,22)</t>
  </si>
  <si>
    <t>Nadia Bekkouche (9,46)/Kell Krogh (22,73)</t>
  </si>
  <si>
    <t>Ginette Blansjaar (14,88)/Erik Christensen (9,06)</t>
  </si>
  <si>
    <t>Mette Koefoed (19,61)/Ole Plam (20,21)</t>
  </si>
  <si>
    <t>Sonja Buchardt (22,80)/Peter Buchardt (13,02)</t>
  </si>
  <si>
    <t>Anne-Mari Kure (45,52)/Johnny Aakermann (44,95)</t>
  </si>
  <si>
    <t>Lise Mikkelsen (22,67)/Tommy Hansen (20,15)</t>
  </si>
  <si>
    <t>Sonja Holmgaard (19,05)/Jørgen Madsen (6,35)</t>
  </si>
  <si>
    <t>Anna Lise Friis (23,56)/Asger Friis (11,78)</t>
  </si>
  <si>
    <t>Signe Buus Thomsen (3,40)/Jesper Buus-Thomsen (5,43)</t>
  </si>
  <si>
    <t>Bettina Kalkerup (7,41)/Henning Østergård (8,91)</t>
  </si>
  <si>
    <t>Eva Beildorff (24,82)/Michael Hvass Miller (7,55)</t>
  </si>
  <si>
    <t>Birte Kjeldsen (15,13)/Kurt Als (23,89)</t>
  </si>
  <si>
    <t>Hanne Nygaard (18,91)/Johs. Christensen (13,81)</t>
  </si>
  <si>
    <t>Karin Birkedal (14,12)/Peter Boel Nielsen (11,94)</t>
  </si>
  <si>
    <t>Pia Larsen (13,87)/Jan Petersen (6,07)</t>
  </si>
  <si>
    <t>Nell Rindahl (10,82)/Niels Lund (8,96)</t>
  </si>
  <si>
    <t>Jane Norgren (15,28)/Lars Søgård Hansen (8,90)</t>
  </si>
  <si>
    <t>Marlene Henneberg (7,18)/Jens Ove Henneberg (4,82)</t>
  </si>
  <si>
    <t>Sara Stephansen (31,38)/Henrik Nielsen (21,44)</t>
  </si>
  <si>
    <t>Pernille Nielsen (22,31)/Laurids Christoffersen (19,70)</t>
  </si>
  <si>
    <t>Susanne Marcker (33,93)/Erik Marcker (32,97)</t>
  </si>
  <si>
    <t>Dorte Cilleborg (12,87)/Christian Reinholdt (8,31)</t>
  </si>
  <si>
    <t>Anette Carlsen (15,31)/Christian Thomsen (20,76)</t>
  </si>
  <si>
    <t>Bodil Nielsen (22,16)/Hans Nielsen (14,06)</t>
  </si>
  <si>
    <t>Julie Hald Nielsen (20,30)/Thomas Hald Nielsen (21,99)</t>
  </si>
  <si>
    <t>Karin Kjeldsen (26,28)/Henrik Demant (15,05)</t>
  </si>
  <si>
    <t>Lis Pilegaard (21,72)/Vagn Brobæk (19,90)</t>
  </si>
  <si>
    <t>Tine Thisted Binder (10,36)/Jakob Binder (15,13)</t>
  </si>
  <si>
    <t>D</t>
  </si>
  <si>
    <t>Ketty Jepsen (28,59)/Martin Christoffersen (16,91)</t>
  </si>
  <si>
    <t>Anne Christensen (27,65)/Bo Riemann (24,84)</t>
  </si>
  <si>
    <t>Jytte Dahl (18,38)/Knud Breum Sørensen (16,25)</t>
  </si>
  <si>
    <t>Sigrid Nielsen (18,74)/Børge Larsen (18,93)</t>
  </si>
  <si>
    <t>Kirsten Steen Møller (6,18)/Flemming Poulsen (5,59)</t>
  </si>
  <si>
    <t>Kirsten Rask (28,01)/Håkan Wallmark (14,70)</t>
  </si>
  <si>
    <t>Charlotte Juhl (21,97)/Peter Kjer (21,61)</t>
  </si>
  <si>
    <t>Susanne Gydesen (28,09)/Torben Ebbesen (9,49)</t>
  </si>
  <si>
    <t>Charlotte Schwarz-Rosman (17,04)/Jan Mayer (16,22)</t>
  </si>
  <si>
    <t>Else Andersen (20,47)/Erling Andersen (13,24)</t>
  </si>
  <si>
    <t>Ingrid Hedevang (15,49)/Uffe Pedersen (7,56)</t>
  </si>
  <si>
    <t>Eva Ricard (25,07)/Karsten Vinther (9,06)</t>
  </si>
  <si>
    <t>Tina Holm Christensen (18,76)/Knud Erik Strandbæk (17,73)</t>
  </si>
  <si>
    <t>Grete Bundgaard (16,56)/P H Engelbrecht (9,90)</t>
  </si>
  <si>
    <t>Bente Bo Christensen (20,23)/Lasse Bo Krefeld (11,98)</t>
  </si>
  <si>
    <t>Kate Reiter (14,16)/Erik Lund (10,48)</t>
  </si>
  <si>
    <t>Rikke Christiansen (9,49)/Nils Mønsted (2,90)</t>
  </si>
  <si>
    <t>Lise Kristensen (16,40)/Per Nielsen (4,75)</t>
  </si>
  <si>
    <t>Christina Klemmensen (4,10)/Mads Eyde (9,21)</t>
  </si>
  <si>
    <t>Gitte Jensen (16,50)/Viggo Jensen (16,88)</t>
  </si>
  <si>
    <t>Inger Priess (30,69)/Svend Haaning (8,30)</t>
  </si>
  <si>
    <t>Jonna Astrup (23,93)/Bo Højrup (25,37)</t>
  </si>
  <si>
    <t>Leise Hemberg (16,29)/Rico Hemberg (-0,74)</t>
  </si>
  <si>
    <t>Rikke Capion Justesen (23,17)/Michael Justesen (2,90)</t>
  </si>
  <si>
    <t>Anne Schousboe (26,07)/Kim Nielsen (19,18)</t>
  </si>
  <si>
    <t>Malene Holm Christensen (15,62)/Bas van Engelen (6,28)</t>
  </si>
  <si>
    <t>Mette Prior (20,26)/Niels Hagemann (20,94)</t>
  </si>
  <si>
    <t>Janne Bøgh (16,38)/Jesper Seidelin Bøgh (13,89)</t>
  </si>
  <si>
    <t>Birgitte Engelbrechtsen (22,82)/Bent Ole Pedersen (27,40)</t>
  </si>
  <si>
    <t>HAC-snit</t>
  </si>
  <si>
    <t>K</t>
  </si>
  <si>
    <t>1-120</t>
  </si>
  <si>
    <t>Ø</t>
  </si>
  <si>
    <t>1-30</t>
  </si>
  <si>
    <t>31-60</t>
  </si>
  <si>
    <t>61-90</t>
  </si>
  <si>
    <t>91-120</t>
  </si>
  <si>
    <t>N</t>
  </si>
  <si>
    <t>S</t>
  </si>
  <si>
    <t>Lodtrækningsrækkefølge (hent data i lodtrækningsark)</t>
  </si>
  <si>
    <t>Gruppe</t>
  </si>
  <si>
    <t>Restlodtrækning  (hent data i lodtrækningsark):</t>
  </si>
  <si>
    <t>D-B-A-C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</si>
</sst>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20" zoomScaleNormal="120" workbookViewId="0" topLeftCell="A88">
      <selection activeCell="L8" sqref="L8"/>
    </sheetView>
  </sheetViews>
  <sheetFormatPr defaultColWidth="11.421875" defaultRowHeight="12.75"/>
  <cols>
    <col min="1" max="1" width="5.8515625" style="0" customWidth="1"/>
    <col min="2" max="2" width="7.421875" style="0" customWidth="1"/>
    <col min="3" max="3" width="58.57421875" style="0" customWidth="1"/>
    <col min="4" max="4" width="7.7109375" style="0" customWidth="1"/>
    <col min="5" max="5" width="4.8515625" style="0" customWidth="1"/>
    <col min="6" max="6" width="7.00390625" style="0" customWidth="1"/>
    <col min="7" max="9" width="7.140625" style="0" customWidth="1"/>
    <col min="10" max="10" width="6.421875" style="0" customWidth="1"/>
    <col min="11" max="11" width="7.7109375" style="0" customWidth="1"/>
    <col min="12" max="16384" width="11.28125" style="0" customWidth="1"/>
  </cols>
  <sheetData>
    <row r="1" ht="14.25">
      <c r="B1" s="1" t="s">
        <v>0</v>
      </c>
    </row>
    <row r="2" ht="14.25">
      <c r="B2" s="1" t="s">
        <v>1</v>
      </c>
    </row>
    <row r="3" ht="14.25">
      <c r="B3" s="1"/>
    </row>
    <row r="4" spans="1:10" ht="12.75" customHeight="1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6" spans="1:10" ht="12.75" customHeight="1">
      <c r="A6">
        <v>1</v>
      </c>
      <c r="B6">
        <v>95</v>
      </c>
      <c r="C6" t="s">
        <v>12</v>
      </c>
      <c r="D6" s="3">
        <v>16.43</v>
      </c>
      <c r="E6" s="4" t="s">
        <v>13</v>
      </c>
      <c r="F6" s="5" t="s">
        <v>14</v>
      </c>
      <c r="G6" s="5" t="str">
        <f aca="true" t="shared" si="0" ref="G6:G125">VLOOKUP(F6,$C$130:$D$140,2,0)</f>
        <v>Ø</v>
      </c>
      <c r="H6" s="6">
        <v>9</v>
      </c>
      <c r="I6" s="6">
        <v>58</v>
      </c>
      <c r="J6" t="s">
        <v>15</v>
      </c>
    </row>
    <row r="7" spans="1:10" ht="12.75" customHeight="1">
      <c r="A7">
        <v>2</v>
      </c>
      <c r="B7">
        <v>87</v>
      </c>
      <c r="C7" t="s">
        <v>16</v>
      </c>
      <c r="D7" s="3">
        <v>10.52</v>
      </c>
      <c r="E7" s="4" t="s">
        <v>13</v>
      </c>
      <c r="F7" s="5" t="s">
        <v>17</v>
      </c>
      <c r="G7" s="5" t="str">
        <f t="shared" si="0"/>
        <v>S</v>
      </c>
      <c r="H7" s="6">
        <v>7</v>
      </c>
      <c r="I7" s="6">
        <v>24</v>
      </c>
      <c r="J7" t="s">
        <v>18</v>
      </c>
    </row>
    <row r="8" spans="1:10" ht="12.75" customHeight="1">
      <c r="A8">
        <v>3</v>
      </c>
      <c r="B8">
        <v>73</v>
      </c>
      <c r="C8" t="s">
        <v>19</v>
      </c>
      <c r="D8" s="3">
        <v>41.04</v>
      </c>
      <c r="E8" s="4" t="s">
        <v>13</v>
      </c>
      <c r="F8" s="5" t="s">
        <v>20</v>
      </c>
      <c r="G8" s="5" t="str">
        <f t="shared" si="0"/>
        <v>Ø</v>
      </c>
      <c r="H8" s="6">
        <v>25</v>
      </c>
      <c r="I8" s="6">
        <v>119</v>
      </c>
      <c r="J8" t="s">
        <v>18</v>
      </c>
    </row>
    <row r="9" spans="1:10" ht="12.75" customHeight="1">
      <c r="A9">
        <v>4</v>
      </c>
      <c r="B9">
        <v>8</v>
      </c>
      <c r="C9" t="s">
        <v>21</v>
      </c>
      <c r="D9" s="3">
        <v>8.82</v>
      </c>
      <c r="E9" s="4" t="s">
        <v>13</v>
      </c>
      <c r="F9" s="5" t="s">
        <v>22</v>
      </c>
      <c r="G9" s="5" t="str">
        <f t="shared" si="0"/>
        <v>S</v>
      </c>
      <c r="H9" s="6">
        <v>2</v>
      </c>
      <c r="I9" s="6">
        <v>14</v>
      </c>
      <c r="J9" t="s">
        <v>18</v>
      </c>
    </row>
    <row r="10" spans="1:10" ht="12.75" customHeight="1">
      <c r="A10">
        <v>5</v>
      </c>
      <c r="B10">
        <v>11</v>
      </c>
      <c r="C10" t="s">
        <v>23</v>
      </c>
      <c r="D10" s="3">
        <v>22.33</v>
      </c>
      <c r="E10" s="4" t="s">
        <v>13</v>
      </c>
      <c r="F10" s="5" t="s">
        <v>22</v>
      </c>
      <c r="G10" s="5" t="str">
        <f t="shared" si="0"/>
        <v>S</v>
      </c>
      <c r="H10" s="6">
        <v>31</v>
      </c>
      <c r="I10" s="6">
        <v>104</v>
      </c>
      <c r="J10" t="s">
        <v>18</v>
      </c>
    </row>
    <row r="11" spans="1:10" ht="12.75" customHeight="1">
      <c r="A11">
        <v>6</v>
      </c>
      <c r="B11">
        <v>88</v>
      </c>
      <c r="C11" t="s">
        <v>24</v>
      </c>
      <c r="D11" s="3">
        <v>15.77</v>
      </c>
      <c r="E11" s="4" t="s">
        <v>13</v>
      </c>
      <c r="F11" s="5" t="s">
        <v>17</v>
      </c>
      <c r="G11" s="5" t="str">
        <f t="shared" si="0"/>
        <v>S</v>
      </c>
      <c r="H11" s="6">
        <v>15</v>
      </c>
      <c r="I11" s="6">
        <v>52</v>
      </c>
      <c r="J11" t="s">
        <v>18</v>
      </c>
    </row>
    <row r="12" spans="1:10" ht="12.75" customHeight="1">
      <c r="A12">
        <v>7</v>
      </c>
      <c r="B12">
        <v>24</v>
      </c>
      <c r="C12" t="s">
        <v>25</v>
      </c>
      <c r="D12" s="3">
        <v>14.59</v>
      </c>
      <c r="E12" s="4" t="s">
        <v>13</v>
      </c>
      <c r="F12" s="5" t="s">
        <v>26</v>
      </c>
      <c r="G12" s="5" t="str">
        <f t="shared" si="0"/>
        <v>Ø</v>
      </c>
      <c r="H12" s="6">
        <v>6</v>
      </c>
      <c r="I12" s="6">
        <v>46</v>
      </c>
      <c r="J12" t="s">
        <v>18</v>
      </c>
    </row>
    <row r="13" spans="1:10" ht="12.75" customHeight="1">
      <c r="A13">
        <v>8</v>
      </c>
      <c r="B13">
        <v>17</v>
      </c>
      <c r="C13" t="s">
        <v>27</v>
      </c>
      <c r="D13" s="3">
        <v>18.44</v>
      </c>
      <c r="E13" s="4" t="s">
        <v>13</v>
      </c>
      <c r="F13" s="5" t="s">
        <v>28</v>
      </c>
      <c r="G13" s="5" t="str">
        <f t="shared" si="0"/>
        <v>N</v>
      </c>
      <c r="H13" s="6">
        <v>20</v>
      </c>
      <c r="I13" s="6">
        <v>75</v>
      </c>
      <c r="J13" t="s">
        <v>18</v>
      </c>
    </row>
    <row r="14" spans="1:10" ht="12.75" customHeight="1">
      <c r="A14">
        <v>9</v>
      </c>
      <c r="B14">
        <v>44</v>
      </c>
      <c r="C14" t="s">
        <v>29</v>
      </c>
      <c r="D14" s="3">
        <v>14.96</v>
      </c>
      <c r="E14" s="4" t="s">
        <v>13</v>
      </c>
      <c r="F14" s="5" t="s">
        <v>30</v>
      </c>
      <c r="G14" s="5" t="str">
        <f t="shared" si="0"/>
        <v>K</v>
      </c>
      <c r="H14">
        <v>16</v>
      </c>
      <c r="I14" s="6">
        <v>47</v>
      </c>
      <c r="J14" t="s">
        <v>18</v>
      </c>
    </row>
    <row r="15" spans="1:10" ht="12.75" customHeight="1">
      <c r="A15">
        <v>10</v>
      </c>
      <c r="B15">
        <v>78</v>
      </c>
      <c r="C15" t="s">
        <v>31</v>
      </c>
      <c r="D15" s="3">
        <v>17.31</v>
      </c>
      <c r="E15" s="4" t="s">
        <v>13</v>
      </c>
      <c r="F15" s="5" t="s">
        <v>17</v>
      </c>
      <c r="G15" s="5" t="str">
        <f t="shared" si="0"/>
        <v>S</v>
      </c>
      <c r="H15" s="6">
        <v>18</v>
      </c>
      <c r="I15" s="6">
        <v>65</v>
      </c>
      <c r="J15" t="s">
        <v>18</v>
      </c>
    </row>
    <row r="16" spans="1:10" ht="12.75" customHeight="1">
      <c r="A16">
        <v>11</v>
      </c>
      <c r="B16">
        <v>31</v>
      </c>
      <c r="C16" t="s">
        <v>32</v>
      </c>
      <c r="D16" s="3">
        <v>8.73</v>
      </c>
      <c r="E16" s="4" t="s">
        <v>13</v>
      </c>
      <c r="F16" s="5" t="s">
        <v>30</v>
      </c>
      <c r="G16" s="5" t="str">
        <f t="shared" si="0"/>
        <v>K</v>
      </c>
      <c r="H16">
        <v>8</v>
      </c>
      <c r="I16" s="6">
        <v>13</v>
      </c>
      <c r="J16" t="s">
        <v>18</v>
      </c>
    </row>
    <row r="17" spans="1:10" ht="12.75" customHeight="1">
      <c r="A17">
        <v>12</v>
      </c>
      <c r="B17">
        <v>91</v>
      </c>
      <c r="C17" t="s">
        <v>33</v>
      </c>
      <c r="D17" s="3">
        <v>19.83</v>
      </c>
      <c r="E17" s="4" t="s">
        <v>13</v>
      </c>
      <c r="F17" s="5" t="s">
        <v>17</v>
      </c>
      <c r="G17" s="5" t="str">
        <f t="shared" si="0"/>
        <v>S</v>
      </c>
      <c r="H17" s="6">
        <v>26</v>
      </c>
      <c r="I17" s="6">
        <v>87</v>
      </c>
      <c r="J17" t="s">
        <v>18</v>
      </c>
    </row>
    <row r="18" spans="1:10" ht="12.75" customHeight="1">
      <c r="A18">
        <v>13</v>
      </c>
      <c r="B18">
        <v>53</v>
      </c>
      <c r="C18" t="s">
        <v>34</v>
      </c>
      <c r="D18" s="3">
        <v>13.89</v>
      </c>
      <c r="E18" s="4" t="s">
        <v>13</v>
      </c>
      <c r="F18" s="5" t="s">
        <v>35</v>
      </c>
      <c r="G18" s="5" t="str">
        <f t="shared" si="0"/>
        <v>N</v>
      </c>
      <c r="H18" s="6">
        <v>12</v>
      </c>
      <c r="I18" s="6">
        <v>43</v>
      </c>
      <c r="J18" t="s">
        <v>18</v>
      </c>
    </row>
    <row r="19" spans="1:10" ht="12.75" customHeight="1">
      <c r="A19">
        <v>14</v>
      </c>
      <c r="B19">
        <v>4</v>
      </c>
      <c r="C19" t="s">
        <v>36</v>
      </c>
      <c r="D19" s="3">
        <v>11.91</v>
      </c>
      <c r="E19" s="4" t="s">
        <v>13</v>
      </c>
      <c r="F19" s="5" t="s">
        <v>22</v>
      </c>
      <c r="G19" s="5" t="str">
        <f t="shared" si="0"/>
        <v>S</v>
      </c>
      <c r="H19" s="6">
        <v>10</v>
      </c>
      <c r="I19" s="6">
        <v>30</v>
      </c>
      <c r="J19" t="s">
        <v>18</v>
      </c>
    </row>
    <row r="20" spans="1:10" ht="12.75" customHeight="1">
      <c r="A20">
        <v>15</v>
      </c>
      <c r="B20">
        <v>96</v>
      </c>
      <c r="C20" t="s">
        <v>37</v>
      </c>
      <c r="D20" s="3">
        <v>21.81</v>
      </c>
      <c r="E20" s="4" t="s">
        <v>13</v>
      </c>
      <c r="F20" s="5" t="s">
        <v>14</v>
      </c>
      <c r="G20" s="5" t="str">
        <f t="shared" si="0"/>
        <v>Ø</v>
      </c>
      <c r="H20" s="6">
        <v>19</v>
      </c>
      <c r="I20" s="6">
        <v>103</v>
      </c>
      <c r="J20" t="s">
        <v>18</v>
      </c>
    </row>
    <row r="21" spans="1:10" ht="12.75" customHeight="1">
      <c r="A21">
        <v>16</v>
      </c>
      <c r="B21">
        <v>51</v>
      </c>
      <c r="C21" t="s">
        <v>38</v>
      </c>
      <c r="D21" s="3">
        <v>9.36</v>
      </c>
      <c r="E21" s="4" t="s">
        <v>13</v>
      </c>
      <c r="F21" s="5" t="s">
        <v>35</v>
      </c>
      <c r="G21" s="5" t="str">
        <f t="shared" si="0"/>
        <v>N</v>
      </c>
      <c r="H21" s="6">
        <v>5</v>
      </c>
      <c r="I21" s="6">
        <v>16</v>
      </c>
      <c r="J21" t="s">
        <v>18</v>
      </c>
    </row>
    <row r="22" spans="1:10" ht="12.75" customHeight="1">
      <c r="A22">
        <v>17</v>
      </c>
      <c r="B22">
        <v>58</v>
      </c>
      <c r="C22" t="s">
        <v>39</v>
      </c>
      <c r="D22" s="3">
        <v>15.51</v>
      </c>
      <c r="E22" s="4" t="s">
        <v>13</v>
      </c>
      <c r="F22" s="5" t="s">
        <v>35</v>
      </c>
      <c r="G22" s="5" t="str">
        <f t="shared" si="0"/>
        <v>N</v>
      </c>
      <c r="H22" s="6">
        <v>13</v>
      </c>
      <c r="I22" s="6">
        <v>51</v>
      </c>
      <c r="J22" t="s">
        <v>18</v>
      </c>
    </row>
    <row r="23" spans="1:10" ht="12.75" customHeight="1">
      <c r="A23">
        <v>18</v>
      </c>
      <c r="B23">
        <v>119</v>
      </c>
      <c r="C23" t="s">
        <v>40</v>
      </c>
      <c r="D23" s="3">
        <v>4.01</v>
      </c>
      <c r="E23" s="4" t="s">
        <v>13</v>
      </c>
      <c r="F23" s="5" t="s">
        <v>41</v>
      </c>
      <c r="G23" s="5" t="str">
        <f t="shared" si="0"/>
        <v>K</v>
      </c>
      <c r="H23">
        <v>1</v>
      </c>
      <c r="I23">
        <v>1</v>
      </c>
      <c r="J23" t="s">
        <v>18</v>
      </c>
    </row>
    <row r="24" spans="1:10" ht="12.75" customHeight="1">
      <c r="A24">
        <v>19</v>
      </c>
      <c r="B24">
        <v>99</v>
      </c>
      <c r="C24" t="s">
        <v>42</v>
      </c>
      <c r="D24" s="3">
        <v>10.68</v>
      </c>
      <c r="E24" s="4" t="s">
        <v>13</v>
      </c>
      <c r="F24" s="5" t="s">
        <v>43</v>
      </c>
      <c r="G24" s="5" t="str">
        <f t="shared" si="0"/>
        <v>Ø</v>
      </c>
      <c r="H24" s="6">
        <v>3</v>
      </c>
      <c r="I24" s="6">
        <v>27</v>
      </c>
      <c r="J24" t="s">
        <v>18</v>
      </c>
    </row>
    <row r="25" spans="1:10" ht="12.75" customHeight="1">
      <c r="A25">
        <v>20</v>
      </c>
      <c r="B25">
        <v>62</v>
      </c>
      <c r="C25" t="s">
        <v>44</v>
      </c>
      <c r="D25" s="3">
        <v>19.17</v>
      </c>
      <c r="E25" s="4" t="s">
        <v>13</v>
      </c>
      <c r="F25" s="5" t="s">
        <v>35</v>
      </c>
      <c r="G25" s="5" t="str">
        <f t="shared" si="0"/>
        <v>N</v>
      </c>
      <c r="H25" s="6">
        <v>21</v>
      </c>
      <c r="I25" s="6">
        <v>82</v>
      </c>
      <c r="J25" t="s">
        <v>18</v>
      </c>
    </row>
    <row r="26" spans="1:10" ht="12.75" customHeight="1">
      <c r="A26">
        <v>21</v>
      </c>
      <c r="B26">
        <v>38</v>
      </c>
      <c r="C26" t="s">
        <v>45</v>
      </c>
      <c r="D26" s="3">
        <v>18.92</v>
      </c>
      <c r="E26" s="4" t="s">
        <v>13</v>
      </c>
      <c r="F26" s="5" t="s">
        <v>30</v>
      </c>
      <c r="G26" s="5" t="str">
        <f t="shared" si="0"/>
        <v>K</v>
      </c>
      <c r="H26">
        <v>24</v>
      </c>
      <c r="I26" s="6">
        <v>80</v>
      </c>
      <c r="J26" t="s">
        <v>18</v>
      </c>
    </row>
    <row r="27" spans="1:10" ht="12.75" customHeight="1">
      <c r="A27">
        <v>22</v>
      </c>
      <c r="B27">
        <v>55</v>
      </c>
      <c r="C27" t="s">
        <v>46</v>
      </c>
      <c r="D27" s="3">
        <v>6.42</v>
      </c>
      <c r="E27" s="4" t="s">
        <v>13</v>
      </c>
      <c r="F27" s="5" t="s">
        <v>35</v>
      </c>
      <c r="G27" s="5" t="str">
        <f t="shared" si="0"/>
        <v>N</v>
      </c>
      <c r="H27" s="6">
        <v>4</v>
      </c>
      <c r="I27" s="6">
        <v>8</v>
      </c>
      <c r="J27" t="s">
        <v>18</v>
      </c>
    </row>
    <row r="28" spans="1:10" ht="12.75" customHeight="1">
      <c r="A28">
        <v>23</v>
      </c>
      <c r="B28">
        <v>118</v>
      </c>
      <c r="C28" t="s">
        <v>47</v>
      </c>
      <c r="D28" s="3">
        <v>19.04</v>
      </c>
      <c r="E28" s="4" t="s">
        <v>13</v>
      </c>
      <c r="F28" s="5" t="s">
        <v>41</v>
      </c>
      <c r="G28" s="5" t="str">
        <f t="shared" si="0"/>
        <v>K</v>
      </c>
      <c r="H28">
        <v>25</v>
      </c>
      <c r="I28" s="6">
        <v>81</v>
      </c>
      <c r="J28" t="s">
        <v>18</v>
      </c>
    </row>
    <row r="29" spans="1:10" ht="12.75" customHeight="1">
      <c r="A29">
        <v>24</v>
      </c>
      <c r="B29">
        <v>69</v>
      </c>
      <c r="C29" t="s">
        <v>48</v>
      </c>
      <c r="D29" s="3">
        <v>22.7</v>
      </c>
      <c r="E29" s="4" t="s">
        <v>13</v>
      </c>
      <c r="F29" s="5" t="s">
        <v>49</v>
      </c>
      <c r="G29" s="5" t="str">
        <f t="shared" si="0"/>
        <v>N</v>
      </c>
      <c r="H29" s="6">
        <v>28</v>
      </c>
      <c r="I29" s="6">
        <v>106</v>
      </c>
      <c r="J29" t="s">
        <v>18</v>
      </c>
    </row>
    <row r="30" spans="1:10" ht="12.75" customHeight="1">
      <c r="A30">
        <v>25</v>
      </c>
      <c r="B30">
        <v>71</v>
      </c>
      <c r="C30" t="s">
        <v>50</v>
      </c>
      <c r="D30" s="3">
        <v>23.72</v>
      </c>
      <c r="E30" s="4" t="s">
        <v>13</v>
      </c>
      <c r="F30" s="5" t="s">
        <v>49</v>
      </c>
      <c r="G30" s="5" t="str">
        <f t="shared" si="0"/>
        <v>N</v>
      </c>
      <c r="H30" s="6">
        <v>29</v>
      </c>
      <c r="I30" s="6">
        <v>108</v>
      </c>
      <c r="J30" t="s">
        <v>18</v>
      </c>
    </row>
    <row r="31" spans="1:10" ht="12.75" customHeight="1">
      <c r="A31">
        <v>26</v>
      </c>
      <c r="B31">
        <v>28</v>
      </c>
      <c r="C31" t="s">
        <v>51</v>
      </c>
      <c r="D31" s="3">
        <v>9.69</v>
      </c>
      <c r="E31" s="4" t="s">
        <v>13</v>
      </c>
      <c r="F31" s="5" t="s">
        <v>30</v>
      </c>
      <c r="G31" s="5" t="str">
        <f t="shared" si="0"/>
        <v>K</v>
      </c>
      <c r="H31">
        <v>9</v>
      </c>
      <c r="I31" s="6">
        <v>17</v>
      </c>
      <c r="J31" t="s">
        <v>18</v>
      </c>
    </row>
    <row r="32" spans="1:10" ht="12.75" customHeight="1">
      <c r="A32">
        <v>27</v>
      </c>
      <c r="B32">
        <v>89</v>
      </c>
      <c r="C32" t="s">
        <v>52</v>
      </c>
      <c r="D32" s="3">
        <v>18.47</v>
      </c>
      <c r="E32" s="4" t="s">
        <v>13</v>
      </c>
      <c r="F32" s="5" t="s">
        <v>17</v>
      </c>
      <c r="G32" s="5" t="str">
        <f t="shared" si="0"/>
        <v>S</v>
      </c>
      <c r="H32" s="6">
        <v>23</v>
      </c>
      <c r="I32" s="6">
        <v>76</v>
      </c>
      <c r="J32" t="s">
        <v>18</v>
      </c>
    </row>
    <row r="33" spans="1:10" ht="12.75" customHeight="1">
      <c r="A33">
        <v>28</v>
      </c>
      <c r="B33">
        <v>27</v>
      </c>
      <c r="C33" t="s">
        <v>53</v>
      </c>
      <c r="D33" s="3">
        <v>24.71</v>
      </c>
      <c r="E33" s="4" t="s">
        <v>13</v>
      </c>
      <c r="F33" s="5" t="s">
        <v>26</v>
      </c>
      <c r="G33" s="5" t="str">
        <f t="shared" si="0"/>
        <v>Ø</v>
      </c>
      <c r="H33" s="6">
        <v>22</v>
      </c>
      <c r="I33" s="6">
        <v>112</v>
      </c>
      <c r="J33" t="s">
        <v>18</v>
      </c>
    </row>
    <row r="34" spans="1:10" ht="12.75" customHeight="1">
      <c r="A34">
        <v>29</v>
      </c>
      <c r="B34">
        <v>32</v>
      </c>
      <c r="C34" t="s">
        <v>54</v>
      </c>
      <c r="D34" s="3">
        <v>15.31</v>
      </c>
      <c r="E34" s="4" t="s">
        <v>13</v>
      </c>
      <c r="F34" s="5" t="s">
        <v>30</v>
      </c>
      <c r="G34" s="5" t="str">
        <f t="shared" si="0"/>
        <v>K</v>
      </c>
      <c r="H34">
        <v>17</v>
      </c>
      <c r="I34" s="6">
        <v>50</v>
      </c>
      <c r="J34" t="s">
        <v>18</v>
      </c>
    </row>
    <row r="35" spans="1:10" ht="12.75" customHeight="1">
      <c r="A35">
        <v>30</v>
      </c>
      <c r="B35">
        <v>103</v>
      </c>
      <c r="C35" t="s">
        <v>55</v>
      </c>
      <c r="D35" s="3">
        <v>20.15</v>
      </c>
      <c r="E35" s="4" t="s">
        <v>13</v>
      </c>
      <c r="F35" s="5" t="s">
        <v>43</v>
      </c>
      <c r="G35" s="5" t="str">
        <f t="shared" si="0"/>
        <v>Ø</v>
      </c>
      <c r="H35" s="6">
        <v>14</v>
      </c>
      <c r="I35" s="6">
        <v>90</v>
      </c>
      <c r="J35" t="s">
        <v>56</v>
      </c>
    </row>
    <row r="36" spans="1:10" ht="12.75" customHeight="1">
      <c r="A36">
        <v>31</v>
      </c>
      <c r="B36">
        <v>48</v>
      </c>
      <c r="C36" t="s">
        <v>57</v>
      </c>
      <c r="D36" s="3">
        <v>4.06</v>
      </c>
      <c r="E36" s="4" t="s">
        <v>58</v>
      </c>
      <c r="F36" s="5" t="s">
        <v>35</v>
      </c>
      <c r="G36" s="5" t="str">
        <f t="shared" si="0"/>
        <v>N</v>
      </c>
      <c r="H36" s="6">
        <v>1</v>
      </c>
      <c r="I36" s="6">
        <v>2</v>
      </c>
      <c r="J36" t="s">
        <v>15</v>
      </c>
    </row>
    <row r="37" spans="1:10" ht="12.75" customHeight="1">
      <c r="A37">
        <v>32</v>
      </c>
      <c r="B37">
        <v>1</v>
      </c>
      <c r="C37" t="s">
        <v>59</v>
      </c>
      <c r="D37" s="3">
        <v>10.34</v>
      </c>
      <c r="E37" s="4" t="s">
        <v>58</v>
      </c>
      <c r="F37" s="5" t="s">
        <v>22</v>
      </c>
      <c r="G37" s="5" t="str">
        <f t="shared" si="0"/>
        <v>S</v>
      </c>
      <c r="H37" s="6">
        <v>6</v>
      </c>
      <c r="I37" s="6">
        <v>21</v>
      </c>
      <c r="J37" t="s">
        <v>18</v>
      </c>
    </row>
    <row r="38" spans="1:10" ht="12.75" customHeight="1">
      <c r="A38">
        <v>33</v>
      </c>
      <c r="B38">
        <v>110</v>
      </c>
      <c r="C38" t="s">
        <v>60</v>
      </c>
      <c r="D38" s="3">
        <v>20.14</v>
      </c>
      <c r="E38" s="4" t="s">
        <v>58</v>
      </c>
      <c r="F38" s="5" t="s">
        <v>43</v>
      </c>
      <c r="G38" s="5" t="str">
        <f t="shared" si="0"/>
        <v>Ø</v>
      </c>
      <c r="H38" s="6">
        <v>13</v>
      </c>
      <c r="I38" s="6">
        <v>89</v>
      </c>
      <c r="J38" t="s">
        <v>18</v>
      </c>
    </row>
    <row r="39" spans="1:10" ht="12.75" customHeight="1">
      <c r="A39">
        <v>34</v>
      </c>
      <c r="B39">
        <v>21</v>
      </c>
      <c r="C39" t="s">
        <v>61</v>
      </c>
      <c r="D39" s="3">
        <v>16.74</v>
      </c>
      <c r="E39" s="4" t="s">
        <v>58</v>
      </c>
      <c r="F39" s="5" t="s">
        <v>28</v>
      </c>
      <c r="G39" s="5" t="str">
        <f t="shared" si="0"/>
        <v>N</v>
      </c>
      <c r="H39" s="6">
        <v>16</v>
      </c>
      <c r="I39" s="6">
        <v>61</v>
      </c>
      <c r="J39" t="s">
        <v>18</v>
      </c>
    </row>
    <row r="40" spans="1:10" ht="12.75" customHeight="1">
      <c r="A40">
        <v>35</v>
      </c>
      <c r="B40">
        <v>12</v>
      </c>
      <c r="C40" t="s">
        <v>62</v>
      </c>
      <c r="D40" s="3">
        <v>27.8</v>
      </c>
      <c r="E40" s="4" t="s">
        <v>58</v>
      </c>
      <c r="F40" s="5" t="s">
        <v>22</v>
      </c>
      <c r="G40" s="5" t="str">
        <f t="shared" si="0"/>
        <v>S</v>
      </c>
      <c r="H40" s="6">
        <v>33</v>
      </c>
      <c r="I40" s="6">
        <v>117</v>
      </c>
      <c r="J40" t="s">
        <v>18</v>
      </c>
    </row>
    <row r="41" spans="1:10" ht="12.75" customHeight="1">
      <c r="A41">
        <v>36</v>
      </c>
      <c r="B41">
        <v>68</v>
      </c>
      <c r="C41" t="s">
        <v>63</v>
      </c>
      <c r="D41" s="3">
        <v>16.79</v>
      </c>
      <c r="E41" s="4" t="s">
        <v>58</v>
      </c>
      <c r="F41" s="5" t="s">
        <v>49</v>
      </c>
      <c r="G41" s="5" t="str">
        <f t="shared" si="0"/>
        <v>N</v>
      </c>
      <c r="H41" s="6">
        <v>17</v>
      </c>
      <c r="I41" s="6">
        <v>62</v>
      </c>
      <c r="J41" t="s">
        <v>18</v>
      </c>
    </row>
    <row r="42" spans="1:10" ht="12.75" customHeight="1">
      <c r="A42">
        <v>37</v>
      </c>
      <c r="B42">
        <v>81</v>
      </c>
      <c r="C42" t="s">
        <v>64</v>
      </c>
      <c r="D42" s="3">
        <v>20.61</v>
      </c>
      <c r="E42" s="4" t="s">
        <v>58</v>
      </c>
      <c r="F42" s="5" t="s">
        <v>17</v>
      </c>
      <c r="G42" s="5" t="str">
        <f t="shared" si="0"/>
        <v>S</v>
      </c>
      <c r="H42" s="6">
        <v>27</v>
      </c>
      <c r="I42" s="6">
        <v>92</v>
      </c>
      <c r="J42" t="s">
        <v>18</v>
      </c>
    </row>
    <row r="43" spans="1:10" ht="12.75" customHeight="1">
      <c r="A43">
        <v>38</v>
      </c>
      <c r="B43">
        <v>43</v>
      </c>
      <c r="C43" t="s">
        <v>65</v>
      </c>
      <c r="D43" s="3">
        <v>15.81</v>
      </c>
      <c r="E43" s="4" t="s">
        <v>58</v>
      </c>
      <c r="F43" s="5" t="s">
        <v>30</v>
      </c>
      <c r="G43" s="5" t="str">
        <f t="shared" si="0"/>
        <v>K</v>
      </c>
      <c r="H43">
        <v>18</v>
      </c>
      <c r="I43" s="6">
        <v>53</v>
      </c>
      <c r="J43" t="s">
        <v>18</v>
      </c>
    </row>
    <row r="44" spans="1:10" ht="12.75" customHeight="1">
      <c r="A44">
        <v>39</v>
      </c>
      <c r="B44">
        <v>84</v>
      </c>
      <c r="C44" t="s">
        <v>66</v>
      </c>
      <c r="D44" s="3">
        <v>17.54</v>
      </c>
      <c r="E44" s="4" t="s">
        <v>58</v>
      </c>
      <c r="F44" s="5" t="s">
        <v>17</v>
      </c>
      <c r="G44" s="5" t="str">
        <f t="shared" si="0"/>
        <v>S</v>
      </c>
      <c r="H44" s="6">
        <v>19</v>
      </c>
      <c r="I44" s="6">
        <v>67</v>
      </c>
      <c r="J44" t="s">
        <v>18</v>
      </c>
    </row>
    <row r="45" spans="1:10" ht="12.75" customHeight="1">
      <c r="A45">
        <v>40</v>
      </c>
      <c r="B45">
        <v>104</v>
      </c>
      <c r="C45" t="s">
        <v>67</v>
      </c>
      <c r="D45" s="3">
        <v>14.2</v>
      </c>
      <c r="E45" s="4" t="s">
        <v>58</v>
      </c>
      <c r="F45" s="5" t="s">
        <v>43</v>
      </c>
      <c r="G45" s="5" t="str">
        <f t="shared" si="0"/>
        <v>Ø</v>
      </c>
      <c r="H45" s="6">
        <v>5</v>
      </c>
      <c r="I45" s="6">
        <v>44</v>
      </c>
      <c r="J45" t="s">
        <v>18</v>
      </c>
    </row>
    <row r="46" spans="1:10" ht="12.75" customHeight="1">
      <c r="A46">
        <v>41</v>
      </c>
      <c r="B46">
        <v>47</v>
      </c>
      <c r="C46" t="s">
        <v>68</v>
      </c>
      <c r="D46" s="3">
        <v>14.51</v>
      </c>
      <c r="E46" s="4" t="s">
        <v>58</v>
      </c>
      <c r="F46" s="5" t="s">
        <v>30</v>
      </c>
      <c r="G46" s="5" t="str">
        <f t="shared" si="0"/>
        <v>K</v>
      </c>
      <c r="H46">
        <v>15</v>
      </c>
      <c r="I46" s="6">
        <v>45</v>
      </c>
      <c r="J46" t="s">
        <v>18</v>
      </c>
    </row>
    <row r="47" spans="1:10" ht="12.75" customHeight="1">
      <c r="A47">
        <v>42</v>
      </c>
      <c r="B47">
        <v>116</v>
      </c>
      <c r="C47" t="s">
        <v>69</v>
      </c>
      <c r="D47" s="3">
        <v>18.48</v>
      </c>
      <c r="E47" s="4" t="s">
        <v>58</v>
      </c>
      <c r="F47" s="5" t="s">
        <v>41</v>
      </c>
      <c r="G47" s="5" t="str">
        <f t="shared" si="0"/>
        <v>K</v>
      </c>
      <c r="H47">
        <v>23</v>
      </c>
      <c r="I47" s="6">
        <v>77</v>
      </c>
      <c r="J47" t="s">
        <v>18</v>
      </c>
    </row>
    <row r="48" spans="1:10" ht="12.75" customHeight="1">
      <c r="A48">
        <v>43</v>
      </c>
      <c r="B48">
        <v>9</v>
      </c>
      <c r="C48" t="s">
        <v>70</v>
      </c>
      <c r="D48" s="3">
        <v>21.73</v>
      </c>
      <c r="E48" s="4" t="s">
        <v>58</v>
      </c>
      <c r="F48" s="5" t="s">
        <v>22</v>
      </c>
      <c r="G48" s="5" t="str">
        <f t="shared" si="0"/>
        <v>S</v>
      </c>
      <c r="H48" s="6">
        <v>30</v>
      </c>
      <c r="I48" s="6">
        <v>101</v>
      </c>
      <c r="J48" t="s">
        <v>18</v>
      </c>
    </row>
    <row r="49" spans="1:10" ht="12.75" customHeight="1">
      <c r="A49">
        <v>44</v>
      </c>
      <c r="B49">
        <v>75</v>
      </c>
      <c r="C49" t="s">
        <v>71</v>
      </c>
      <c r="D49" s="3">
        <v>15.21</v>
      </c>
      <c r="E49" s="4" t="s">
        <v>58</v>
      </c>
      <c r="F49" s="5" t="s">
        <v>17</v>
      </c>
      <c r="G49" s="5" t="str">
        <f t="shared" si="0"/>
        <v>S</v>
      </c>
      <c r="H49" s="6">
        <v>14</v>
      </c>
      <c r="I49" s="6">
        <v>49</v>
      </c>
      <c r="J49" t="s">
        <v>18</v>
      </c>
    </row>
    <row r="50" spans="1:10" ht="12.75" customHeight="1">
      <c r="A50">
        <v>45</v>
      </c>
      <c r="B50">
        <v>92</v>
      </c>
      <c r="C50" t="s">
        <v>72</v>
      </c>
      <c r="D50" s="3">
        <v>18.4</v>
      </c>
      <c r="E50" s="4" t="s">
        <v>58</v>
      </c>
      <c r="F50" s="5" t="s">
        <v>17</v>
      </c>
      <c r="G50" s="5" t="str">
        <f t="shared" si="0"/>
        <v>S</v>
      </c>
      <c r="H50" s="6">
        <v>22</v>
      </c>
      <c r="I50" s="6">
        <v>74</v>
      </c>
      <c r="J50" t="s">
        <v>18</v>
      </c>
    </row>
    <row r="51" spans="1:10" ht="12.75" customHeight="1">
      <c r="A51">
        <v>46</v>
      </c>
      <c r="B51">
        <v>97</v>
      </c>
      <c r="C51" t="s">
        <v>73</v>
      </c>
      <c r="D51" s="3">
        <v>19.26</v>
      </c>
      <c r="E51" s="4" t="s">
        <v>58</v>
      </c>
      <c r="F51" s="5" t="s">
        <v>14</v>
      </c>
      <c r="G51" s="5" t="str">
        <f t="shared" si="0"/>
        <v>Ø</v>
      </c>
      <c r="H51" s="6">
        <v>12</v>
      </c>
      <c r="I51" s="6">
        <v>83</v>
      </c>
      <c r="J51" t="s">
        <v>18</v>
      </c>
    </row>
    <row r="52" spans="1:10" ht="12.75" customHeight="1">
      <c r="A52">
        <v>47</v>
      </c>
      <c r="B52">
        <v>14</v>
      </c>
      <c r="C52" t="s">
        <v>74</v>
      </c>
      <c r="D52" s="3">
        <v>11.99</v>
      </c>
      <c r="E52" s="4" t="s">
        <v>58</v>
      </c>
      <c r="F52" s="5" t="s">
        <v>22</v>
      </c>
      <c r="G52" s="5" t="str">
        <f t="shared" si="0"/>
        <v>S</v>
      </c>
      <c r="H52" s="6">
        <v>11</v>
      </c>
      <c r="I52" s="6">
        <v>32</v>
      </c>
      <c r="J52" t="s">
        <v>18</v>
      </c>
    </row>
    <row r="53" spans="1:10" ht="12.75" customHeight="1">
      <c r="A53">
        <v>48</v>
      </c>
      <c r="B53">
        <v>29</v>
      </c>
      <c r="C53" t="s">
        <v>75</v>
      </c>
      <c r="D53" s="3">
        <v>4.21</v>
      </c>
      <c r="E53" s="4" t="s">
        <v>58</v>
      </c>
      <c r="F53" s="5" t="s">
        <v>30</v>
      </c>
      <c r="G53" s="5" t="str">
        <f t="shared" si="0"/>
        <v>K</v>
      </c>
      <c r="H53">
        <v>2</v>
      </c>
      <c r="I53" s="6">
        <v>3</v>
      </c>
      <c r="J53" t="s">
        <v>18</v>
      </c>
    </row>
    <row r="54" spans="1:10" ht="12.75" customHeight="1">
      <c r="A54">
        <v>49</v>
      </c>
      <c r="B54">
        <v>20</v>
      </c>
      <c r="C54" t="s">
        <v>76</v>
      </c>
      <c r="D54" s="3">
        <v>27.71</v>
      </c>
      <c r="E54" s="4" t="s">
        <v>58</v>
      </c>
      <c r="F54" s="5" t="s">
        <v>28</v>
      </c>
      <c r="G54" s="5" t="str">
        <f t="shared" si="0"/>
        <v>N</v>
      </c>
      <c r="H54" s="6">
        <v>32</v>
      </c>
      <c r="I54" s="6">
        <v>116</v>
      </c>
      <c r="J54" t="s">
        <v>18</v>
      </c>
    </row>
    <row r="55" spans="1:10" ht="12.75" customHeight="1">
      <c r="A55">
        <v>50</v>
      </c>
      <c r="B55">
        <v>57</v>
      </c>
      <c r="C55" t="s">
        <v>77</v>
      </c>
      <c r="D55" s="3">
        <v>12.14</v>
      </c>
      <c r="E55" s="4" t="s">
        <v>58</v>
      </c>
      <c r="F55" s="5" t="s">
        <v>35</v>
      </c>
      <c r="G55" s="5" t="str">
        <f t="shared" si="0"/>
        <v>N</v>
      </c>
      <c r="H55" s="6">
        <v>8</v>
      </c>
      <c r="I55" s="6">
        <v>34</v>
      </c>
      <c r="J55" t="s">
        <v>18</v>
      </c>
    </row>
    <row r="56" spans="1:10" ht="12.75" customHeight="1">
      <c r="A56">
        <v>51</v>
      </c>
      <c r="B56">
        <v>35</v>
      </c>
      <c r="C56" t="s">
        <v>78</v>
      </c>
      <c r="D56" s="3">
        <v>8.31</v>
      </c>
      <c r="E56" s="4" t="s">
        <v>58</v>
      </c>
      <c r="F56" s="5" t="s">
        <v>30</v>
      </c>
      <c r="G56" s="5" t="str">
        <f t="shared" si="0"/>
        <v>K</v>
      </c>
      <c r="H56">
        <v>7</v>
      </c>
      <c r="I56" s="6">
        <v>12</v>
      </c>
      <c r="J56" t="s">
        <v>18</v>
      </c>
    </row>
    <row r="57" spans="1:10" ht="12.75" customHeight="1">
      <c r="A57">
        <v>52</v>
      </c>
      <c r="B57">
        <v>64</v>
      </c>
      <c r="C57" t="s">
        <v>79</v>
      </c>
      <c r="D57" s="3">
        <v>13</v>
      </c>
      <c r="E57" s="4" t="s">
        <v>58</v>
      </c>
      <c r="F57" s="5" t="s">
        <v>49</v>
      </c>
      <c r="G57" s="5" t="str">
        <f t="shared" si="0"/>
        <v>N</v>
      </c>
      <c r="H57" s="6">
        <v>9</v>
      </c>
      <c r="I57" s="6">
        <v>38</v>
      </c>
      <c r="J57" t="s">
        <v>18</v>
      </c>
    </row>
    <row r="58" spans="1:10" ht="12.75" customHeight="1">
      <c r="A58">
        <v>53</v>
      </c>
      <c r="B58">
        <v>39</v>
      </c>
      <c r="C58" t="s">
        <v>80</v>
      </c>
      <c r="D58" s="3">
        <v>19.33</v>
      </c>
      <c r="E58" s="4" t="s">
        <v>58</v>
      </c>
      <c r="F58" s="5" t="s">
        <v>30</v>
      </c>
      <c r="G58" s="5" t="str">
        <f t="shared" si="0"/>
        <v>K</v>
      </c>
      <c r="H58">
        <v>26</v>
      </c>
      <c r="I58" s="6">
        <v>84</v>
      </c>
      <c r="J58" t="s">
        <v>18</v>
      </c>
    </row>
    <row r="59" spans="1:10" ht="12.75" customHeight="1">
      <c r="A59">
        <v>54</v>
      </c>
      <c r="B59">
        <v>117</v>
      </c>
      <c r="C59" t="s">
        <v>81</v>
      </c>
      <c r="D59" s="3">
        <v>10.41</v>
      </c>
      <c r="E59" s="4" t="s">
        <v>58</v>
      </c>
      <c r="F59" s="5" t="s">
        <v>41</v>
      </c>
      <c r="G59" s="5" t="str">
        <f t="shared" si="0"/>
        <v>K</v>
      </c>
      <c r="H59">
        <v>10</v>
      </c>
      <c r="I59" s="6">
        <v>22</v>
      </c>
      <c r="J59" t="s">
        <v>18</v>
      </c>
    </row>
    <row r="60" spans="1:10" ht="12.75" customHeight="1">
      <c r="A60">
        <v>55</v>
      </c>
      <c r="B60">
        <v>66</v>
      </c>
      <c r="C60" t="s">
        <v>82</v>
      </c>
      <c r="D60" s="3">
        <v>21.01</v>
      </c>
      <c r="E60" s="4" t="s">
        <v>58</v>
      </c>
      <c r="F60" s="5" t="s">
        <v>49</v>
      </c>
      <c r="G60" s="5" t="str">
        <f t="shared" si="0"/>
        <v>N</v>
      </c>
      <c r="H60" s="6">
        <v>25</v>
      </c>
      <c r="I60" s="6">
        <v>97</v>
      </c>
      <c r="J60" t="s">
        <v>18</v>
      </c>
    </row>
    <row r="61" spans="1:10" ht="12.75" customHeight="1">
      <c r="A61">
        <v>56</v>
      </c>
      <c r="B61">
        <v>16</v>
      </c>
      <c r="C61" t="s">
        <v>83</v>
      </c>
      <c r="D61" s="3">
        <v>20.62</v>
      </c>
      <c r="E61" s="4" t="s">
        <v>58</v>
      </c>
      <c r="F61" s="5" t="s">
        <v>28</v>
      </c>
      <c r="G61" s="5" t="str">
        <f t="shared" si="0"/>
        <v>N</v>
      </c>
      <c r="H61" s="6">
        <v>24</v>
      </c>
      <c r="I61" s="6">
        <v>93</v>
      </c>
      <c r="J61" t="s">
        <v>18</v>
      </c>
    </row>
    <row r="62" spans="1:10" ht="12.75" customHeight="1">
      <c r="A62">
        <v>57</v>
      </c>
      <c r="B62">
        <v>105</v>
      </c>
      <c r="C62" t="s">
        <v>84</v>
      </c>
      <c r="D62" s="3">
        <v>24.02</v>
      </c>
      <c r="E62" s="4" t="s">
        <v>58</v>
      </c>
      <c r="F62" s="5" t="s">
        <v>43</v>
      </c>
      <c r="G62" s="5" t="str">
        <f t="shared" si="0"/>
        <v>Ø</v>
      </c>
      <c r="H62" s="6">
        <v>21</v>
      </c>
      <c r="I62" s="6">
        <v>110</v>
      </c>
      <c r="J62" t="s">
        <v>18</v>
      </c>
    </row>
    <row r="63" spans="1:10" ht="12.75" customHeight="1">
      <c r="A63">
        <v>58</v>
      </c>
      <c r="B63">
        <v>108</v>
      </c>
      <c r="C63" t="s">
        <v>85</v>
      </c>
      <c r="D63" s="3">
        <v>23.93</v>
      </c>
      <c r="E63" s="4" t="s">
        <v>58</v>
      </c>
      <c r="F63" s="5" t="s">
        <v>43</v>
      </c>
      <c r="G63" s="5" t="str">
        <f t="shared" si="0"/>
        <v>Ø</v>
      </c>
      <c r="H63" s="6">
        <v>20</v>
      </c>
      <c r="I63" s="6">
        <v>109</v>
      </c>
      <c r="J63" t="s">
        <v>18</v>
      </c>
    </row>
    <row r="64" spans="1:10" ht="12.75" customHeight="1">
      <c r="A64">
        <v>59</v>
      </c>
      <c r="B64">
        <v>79</v>
      </c>
      <c r="C64" t="s">
        <v>86</v>
      </c>
      <c r="D64" s="3">
        <v>8.97</v>
      </c>
      <c r="E64" s="4" t="s">
        <v>58</v>
      </c>
      <c r="F64" s="5" t="s">
        <v>17</v>
      </c>
      <c r="G64" s="5" t="str">
        <f t="shared" si="0"/>
        <v>S</v>
      </c>
      <c r="H64" s="6">
        <v>3</v>
      </c>
      <c r="I64" s="6">
        <v>15</v>
      </c>
      <c r="J64" t="s">
        <v>18</v>
      </c>
    </row>
    <row r="65" spans="1:10" ht="12.75" customHeight="1">
      <c r="A65">
        <v>60</v>
      </c>
      <c r="B65">
        <v>100</v>
      </c>
      <c r="C65" t="s">
        <v>87</v>
      </c>
      <c r="D65" s="3">
        <v>10.51</v>
      </c>
      <c r="E65" s="4" t="s">
        <v>58</v>
      </c>
      <c r="F65" s="5" t="s">
        <v>43</v>
      </c>
      <c r="G65" s="5" t="str">
        <f t="shared" si="0"/>
        <v>Ø</v>
      </c>
      <c r="H65" s="6">
        <v>2</v>
      </c>
      <c r="I65" s="6">
        <v>23</v>
      </c>
      <c r="J65" t="s">
        <v>56</v>
      </c>
    </row>
    <row r="66" spans="1:10" ht="12.75" customHeight="1">
      <c r="A66">
        <v>61</v>
      </c>
      <c r="B66">
        <v>46</v>
      </c>
      <c r="C66" t="s">
        <v>88</v>
      </c>
      <c r="D66" s="3">
        <v>18.32</v>
      </c>
      <c r="E66" s="4" t="s">
        <v>89</v>
      </c>
      <c r="F66" s="5" t="s">
        <v>30</v>
      </c>
      <c r="G66" s="5" t="str">
        <f t="shared" si="0"/>
        <v>K</v>
      </c>
      <c r="H66">
        <v>22</v>
      </c>
      <c r="I66" s="6">
        <v>73</v>
      </c>
      <c r="J66" t="s">
        <v>15</v>
      </c>
    </row>
    <row r="67" spans="1:10" ht="12.75" customHeight="1">
      <c r="A67">
        <v>62</v>
      </c>
      <c r="B67">
        <v>36</v>
      </c>
      <c r="C67" t="s">
        <v>90</v>
      </c>
      <c r="D67" s="3">
        <v>13.52</v>
      </c>
      <c r="E67" s="4" t="s">
        <v>89</v>
      </c>
      <c r="F67" s="5" t="s">
        <v>30</v>
      </c>
      <c r="G67" s="5" t="str">
        <f t="shared" si="0"/>
        <v>K</v>
      </c>
      <c r="H67">
        <v>14</v>
      </c>
      <c r="I67" s="6">
        <v>42</v>
      </c>
      <c r="J67" t="s">
        <v>18</v>
      </c>
    </row>
    <row r="68" spans="1:10" ht="12.75" customHeight="1">
      <c r="A68">
        <v>63</v>
      </c>
      <c r="B68">
        <v>77</v>
      </c>
      <c r="C68" t="s">
        <v>91</v>
      </c>
      <c r="D68" s="3">
        <v>9.85</v>
      </c>
      <c r="E68" s="4" t="s">
        <v>89</v>
      </c>
      <c r="F68" s="5" t="s">
        <v>17</v>
      </c>
      <c r="G68" s="5" t="str">
        <f t="shared" si="0"/>
        <v>S</v>
      </c>
      <c r="H68" s="6">
        <v>4</v>
      </c>
      <c r="I68" s="6">
        <v>18</v>
      </c>
      <c r="J68" t="s">
        <v>18</v>
      </c>
    </row>
    <row r="69" spans="1:10" ht="12.75" customHeight="1">
      <c r="A69">
        <v>64</v>
      </c>
      <c r="B69">
        <v>42</v>
      </c>
      <c r="C69" t="s">
        <v>92</v>
      </c>
      <c r="D69" s="3">
        <v>16.09</v>
      </c>
      <c r="E69" s="4" t="s">
        <v>89</v>
      </c>
      <c r="F69" s="5" t="s">
        <v>30</v>
      </c>
      <c r="G69" s="5" t="str">
        <f t="shared" si="0"/>
        <v>K</v>
      </c>
      <c r="H69">
        <v>19</v>
      </c>
      <c r="I69" s="6">
        <v>54</v>
      </c>
      <c r="J69" t="s">
        <v>18</v>
      </c>
    </row>
    <row r="70" spans="1:10" ht="12.75" customHeight="1">
      <c r="A70">
        <v>65</v>
      </c>
      <c r="B70">
        <v>70</v>
      </c>
      <c r="C70" t="s">
        <v>93</v>
      </c>
      <c r="D70" s="3">
        <v>11.97</v>
      </c>
      <c r="E70" s="4" t="s">
        <v>89</v>
      </c>
      <c r="F70" s="5" t="s">
        <v>49</v>
      </c>
      <c r="G70" s="5" t="str">
        <f t="shared" si="0"/>
        <v>N</v>
      </c>
      <c r="H70" s="6">
        <v>7</v>
      </c>
      <c r="I70" s="6">
        <v>31</v>
      </c>
      <c r="J70" t="s">
        <v>18</v>
      </c>
    </row>
    <row r="71" spans="1:10" ht="12.75" customHeight="1">
      <c r="A71">
        <v>66</v>
      </c>
      <c r="B71">
        <v>40</v>
      </c>
      <c r="C71" t="s">
        <v>94</v>
      </c>
      <c r="D71" s="3">
        <v>19.91</v>
      </c>
      <c r="E71" s="4" t="s">
        <v>89</v>
      </c>
      <c r="F71" s="5" t="s">
        <v>30</v>
      </c>
      <c r="G71" s="5" t="str">
        <f t="shared" si="0"/>
        <v>K</v>
      </c>
      <c r="H71">
        <v>27</v>
      </c>
      <c r="I71" s="6">
        <v>88</v>
      </c>
      <c r="J71" t="s">
        <v>18</v>
      </c>
    </row>
    <row r="72" spans="1:10" ht="12.75" customHeight="1">
      <c r="A72">
        <v>67</v>
      </c>
      <c r="B72">
        <v>63</v>
      </c>
      <c r="C72" t="s">
        <v>95</v>
      </c>
      <c r="D72" s="3">
        <v>17.91</v>
      </c>
      <c r="E72" s="4" t="s">
        <v>89</v>
      </c>
      <c r="F72" s="5" t="s">
        <v>49</v>
      </c>
      <c r="G72" s="5" t="str">
        <f t="shared" si="0"/>
        <v>N</v>
      </c>
      <c r="H72" s="6">
        <v>18</v>
      </c>
      <c r="I72" s="6">
        <v>69</v>
      </c>
      <c r="J72" t="s">
        <v>18</v>
      </c>
    </row>
    <row r="73" spans="1:10" ht="12.75" customHeight="1">
      <c r="A73">
        <v>68</v>
      </c>
      <c r="B73">
        <v>74</v>
      </c>
      <c r="C73" t="s">
        <v>96</v>
      </c>
      <c r="D73" s="3">
        <v>45.24</v>
      </c>
      <c r="E73" s="4" t="s">
        <v>89</v>
      </c>
      <c r="F73" s="5" t="s">
        <v>20</v>
      </c>
      <c r="G73" s="5" t="str">
        <f t="shared" si="0"/>
        <v>Ø</v>
      </c>
      <c r="H73" s="6">
        <v>26</v>
      </c>
      <c r="I73" s="6">
        <v>120</v>
      </c>
      <c r="J73" t="s">
        <v>18</v>
      </c>
    </row>
    <row r="74" spans="1:10" ht="12.75" customHeight="1">
      <c r="A74">
        <v>69</v>
      </c>
      <c r="B74">
        <v>60</v>
      </c>
      <c r="C74" t="s">
        <v>97</v>
      </c>
      <c r="D74" s="3">
        <v>21.41</v>
      </c>
      <c r="E74" s="4" t="s">
        <v>89</v>
      </c>
      <c r="F74" s="5" t="s">
        <v>35</v>
      </c>
      <c r="G74" s="5" t="str">
        <f t="shared" si="0"/>
        <v>N</v>
      </c>
      <c r="H74" s="6">
        <v>26</v>
      </c>
      <c r="I74" s="6">
        <v>100</v>
      </c>
      <c r="J74" t="s">
        <v>18</v>
      </c>
    </row>
    <row r="75" spans="1:10" ht="12.75" customHeight="1">
      <c r="A75">
        <v>70</v>
      </c>
      <c r="B75">
        <v>85</v>
      </c>
      <c r="C75" t="s">
        <v>98</v>
      </c>
      <c r="D75" s="3">
        <v>12.7</v>
      </c>
      <c r="E75" s="4" t="s">
        <v>89</v>
      </c>
      <c r="F75" s="5" t="s">
        <v>17</v>
      </c>
      <c r="G75" s="5" t="str">
        <f t="shared" si="0"/>
        <v>S</v>
      </c>
      <c r="H75" s="6">
        <v>13</v>
      </c>
      <c r="I75" s="6">
        <v>36</v>
      </c>
      <c r="J75" t="s">
        <v>18</v>
      </c>
    </row>
    <row r="76" spans="1:10" ht="12.75" customHeight="1">
      <c r="A76">
        <v>71</v>
      </c>
      <c r="B76">
        <v>76</v>
      </c>
      <c r="C76" t="s">
        <v>99</v>
      </c>
      <c r="D76" s="3">
        <v>17.67</v>
      </c>
      <c r="E76" s="4" t="s">
        <v>89</v>
      </c>
      <c r="F76" s="5" t="s">
        <v>17</v>
      </c>
      <c r="G76" s="5" t="str">
        <f t="shared" si="0"/>
        <v>S</v>
      </c>
      <c r="H76" s="6">
        <v>20</v>
      </c>
      <c r="I76" s="6">
        <v>68</v>
      </c>
      <c r="J76" t="s">
        <v>18</v>
      </c>
    </row>
    <row r="77" spans="1:10" ht="12.75" customHeight="1">
      <c r="A77">
        <v>72</v>
      </c>
      <c r="B77">
        <v>115</v>
      </c>
      <c r="C77" t="s">
        <v>100</v>
      </c>
      <c r="D77" s="3">
        <v>4.41</v>
      </c>
      <c r="E77" s="4" t="s">
        <v>89</v>
      </c>
      <c r="F77" s="5" t="s">
        <v>41</v>
      </c>
      <c r="G77" s="5" t="str">
        <f t="shared" si="0"/>
        <v>K</v>
      </c>
      <c r="H77">
        <v>3</v>
      </c>
      <c r="I77" s="6">
        <v>4</v>
      </c>
      <c r="J77" t="s">
        <v>18</v>
      </c>
    </row>
    <row r="78" spans="1:10" ht="12.75" customHeight="1">
      <c r="A78">
        <v>73</v>
      </c>
      <c r="B78">
        <v>33</v>
      </c>
      <c r="C78" t="s">
        <v>101</v>
      </c>
      <c r="D78" s="3">
        <v>8.16</v>
      </c>
      <c r="E78" s="4" t="s">
        <v>89</v>
      </c>
      <c r="F78" s="5" t="s">
        <v>30</v>
      </c>
      <c r="G78" s="5" t="str">
        <f t="shared" si="0"/>
        <v>K</v>
      </c>
      <c r="H78">
        <v>6</v>
      </c>
      <c r="I78" s="6">
        <v>11</v>
      </c>
      <c r="J78" t="s">
        <v>18</v>
      </c>
    </row>
    <row r="79" spans="1:10" ht="12.75" customHeight="1">
      <c r="A79">
        <v>74</v>
      </c>
      <c r="B79">
        <v>101</v>
      </c>
      <c r="C79" t="s">
        <v>102</v>
      </c>
      <c r="D79" s="3">
        <v>16.18</v>
      </c>
      <c r="E79" s="4" t="s">
        <v>89</v>
      </c>
      <c r="F79" s="5" t="s">
        <v>43</v>
      </c>
      <c r="G79" s="5" t="str">
        <f t="shared" si="0"/>
        <v>Ø</v>
      </c>
      <c r="H79" s="6">
        <v>8</v>
      </c>
      <c r="I79" s="6">
        <v>56</v>
      </c>
      <c r="J79" t="s">
        <v>18</v>
      </c>
    </row>
    <row r="80" spans="1:10" ht="12.75" customHeight="1">
      <c r="A80">
        <v>75</v>
      </c>
      <c r="B80">
        <v>67</v>
      </c>
      <c r="C80" t="s">
        <v>103</v>
      </c>
      <c r="D80" s="3">
        <v>19.51</v>
      </c>
      <c r="E80" s="4" t="s">
        <v>89</v>
      </c>
      <c r="F80" s="5" t="s">
        <v>49</v>
      </c>
      <c r="G80" s="5" t="str">
        <f t="shared" si="0"/>
        <v>N</v>
      </c>
      <c r="H80" s="6">
        <v>23</v>
      </c>
      <c r="I80" s="6">
        <v>86</v>
      </c>
      <c r="J80" t="s">
        <v>18</v>
      </c>
    </row>
    <row r="81" spans="1:10" ht="12.75" customHeight="1">
      <c r="A81">
        <v>76</v>
      </c>
      <c r="B81">
        <v>18</v>
      </c>
      <c r="C81" t="s">
        <v>104</v>
      </c>
      <c r="D81" s="3">
        <v>16.36</v>
      </c>
      <c r="E81" s="4" t="s">
        <v>89</v>
      </c>
      <c r="F81" s="5" t="s">
        <v>28</v>
      </c>
      <c r="G81" s="5" t="str">
        <f t="shared" si="0"/>
        <v>N</v>
      </c>
      <c r="H81" s="6">
        <v>15</v>
      </c>
      <c r="I81" s="6">
        <v>57</v>
      </c>
      <c r="J81" t="s">
        <v>18</v>
      </c>
    </row>
    <row r="82" spans="1:10" ht="12.75" customHeight="1">
      <c r="A82">
        <v>77</v>
      </c>
      <c r="B82">
        <v>15</v>
      </c>
      <c r="C82" t="s">
        <v>105</v>
      </c>
      <c r="D82" s="3">
        <v>13.03</v>
      </c>
      <c r="E82" s="4" t="s">
        <v>89</v>
      </c>
      <c r="F82" s="5" t="s">
        <v>28</v>
      </c>
      <c r="G82" s="5" t="str">
        <f t="shared" si="0"/>
        <v>N</v>
      </c>
      <c r="H82" s="6">
        <v>10</v>
      </c>
      <c r="I82" s="6">
        <v>39</v>
      </c>
      <c r="J82" t="s">
        <v>18</v>
      </c>
    </row>
    <row r="83" spans="1:10" ht="12.75" customHeight="1">
      <c r="A83">
        <v>78</v>
      </c>
      <c r="B83">
        <v>94</v>
      </c>
      <c r="C83" t="s">
        <v>106</v>
      </c>
      <c r="D83" s="3">
        <v>9.97</v>
      </c>
      <c r="E83" s="4" t="s">
        <v>89</v>
      </c>
      <c r="F83" s="5" t="s">
        <v>14</v>
      </c>
      <c r="G83" s="5" t="str">
        <f t="shared" si="0"/>
        <v>Ø</v>
      </c>
      <c r="H83" s="6">
        <v>1</v>
      </c>
      <c r="I83" s="6">
        <v>20</v>
      </c>
      <c r="J83" t="s">
        <v>18</v>
      </c>
    </row>
    <row r="84" spans="1:10" ht="12.75" customHeight="1">
      <c r="A84">
        <v>79</v>
      </c>
      <c r="B84">
        <v>6</v>
      </c>
      <c r="C84" t="s">
        <v>107</v>
      </c>
      <c r="D84" s="3">
        <v>9.89</v>
      </c>
      <c r="E84" s="4" t="s">
        <v>89</v>
      </c>
      <c r="F84" s="5" t="s">
        <v>22</v>
      </c>
      <c r="G84" s="5" t="str">
        <f t="shared" si="0"/>
        <v>S</v>
      </c>
      <c r="H84" s="6">
        <v>5</v>
      </c>
      <c r="I84" s="6">
        <v>19</v>
      </c>
      <c r="J84" t="s">
        <v>18</v>
      </c>
    </row>
    <row r="85" spans="1:10" ht="12.75" customHeight="1">
      <c r="A85">
        <v>80</v>
      </c>
      <c r="B85">
        <v>5</v>
      </c>
      <c r="C85" t="s">
        <v>108</v>
      </c>
      <c r="D85" s="3">
        <v>12.09</v>
      </c>
      <c r="E85" s="4" t="s">
        <v>89</v>
      </c>
      <c r="F85" s="5" t="s">
        <v>22</v>
      </c>
      <c r="G85" s="5" t="str">
        <f t="shared" si="0"/>
        <v>S</v>
      </c>
      <c r="H85" s="6">
        <v>12</v>
      </c>
      <c r="I85" s="6">
        <v>33</v>
      </c>
      <c r="J85" t="s">
        <v>18</v>
      </c>
    </row>
    <row r="86" spans="1:10" ht="12.75" customHeight="1">
      <c r="A86">
        <v>81</v>
      </c>
      <c r="B86">
        <v>61</v>
      </c>
      <c r="C86" t="s">
        <v>109</v>
      </c>
      <c r="D86" s="3">
        <v>6</v>
      </c>
      <c r="E86" s="4" t="s">
        <v>89</v>
      </c>
      <c r="F86" s="5" t="s">
        <v>35</v>
      </c>
      <c r="G86" s="5" t="str">
        <f t="shared" si="0"/>
        <v>N</v>
      </c>
      <c r="H86" s="6">
        <v>2</v>
      </c>
      <c r="I86" s="6">
        <v>6</v>
      </c>
      <c r="J86" t="s">
        <v>18</v>
      </c>
    </row>
    <row r="87" spans="1:10" ht="12.75" customHeight="1">
      <c r="A87">
        <v>82</v>
      </c>
      <c r="B87">
        <v>22</v>
      </c>
      <c r="C87" t="s">
        <v>110</v>
      </c>
      <c r="D87" s="3">
        <v>26.41</v>
      </c>
      <c r="E87" s="4" t="s">
        <v>89</v>
      </c>
      <c r="F87" s="5" t="s">
        <v>28</v>
      </c>
      <c r="G87" s="5" t="str">
        <f t="shared" si="0"/>
        <v>N</v>
      </c>
      <c r="H87" s="6">
        <v>31</v>
      </c>
      <c r="I87" s="6">
        <v>115</v>
      </c>
      <c r="J87" t="s">
        <v>18</v>
      </c>
    </row>
    <row r="88" spans="1:10" ht="12.75" customHeight="1">
      <c r="A88">
        <v>83</v>
      </c>
      <c r="B88">
        <v>109</v>
      </c>
      <c r="C88" t="s">
        <v>111</v>
      </c>
      <c r="D88" s="3">
        <v>21</v>
      </c>
      <c r="E88" s="4" t="s">
        <v>89</v>
      </c>
      <c r="F88" s="5" t="s">
        <v>43</v>
      </c>
      <c r="G88" s="5" t="str">
        <f t="shared" si="0"/>
        <v>Ø</v>
      </c>
      <c r="H88" s="6">
        <v>17</v>
      </c>
      <c r="I88" s="6">
        <v>96</v>
      </c>
      <c r="J88" t="s">
        <v>18</v>
      </c>
    </row>
    <row r="89" spans="1:10" ht="12.75" customHeight="1">
      <c r="A89">
        <v>84</v>
      </c>
      <c r="B89">
        <v>72</v>
      </c>
      <c r="C89" t="s">
        <v>112</v>
      </c>
      <c r="D89" s="3">
        <v>33.45</v>
      </c>
      <c r="E89" s="4" t="s">
        <v>89</v>
      </c>
      <c r="F89" s="5" t="s">
        <v>20</v>
      </c>
      <c r="G89" s="5" t="str">
        <f t="shared" si="0"/>
        <v>Ø</v>
      </c>
      <c r="H89" s="6">
        <v>24</v>
      </c>
      <c r="I89" s="6">
        <v>118</v>
      </c>
      <c r="J89" t="s">
        <v>18</v>
      </c>
    </row>
    <row r="90" spans="1:10" ht="12.75" customHeight="1">
      <c r="A90">
        <v>85</v>
      </c>
      <c r="B90">
        <v>112</v>
      </c>
      <c r="C90" t="s">
        <v>113</v>
      </c>
      <c r="D90" s="3">
        <v>10.59</v>
      </c>
      <c r="E90" s="4" t="s">
        <v>89</v>
      </c>
      <c r="F90" s="5" t="s">
        <v>41</v>
      </c>
      <c r="G90" s="5" t="str">
        <f t="shared" si="0"/>
        <v>K</v>
      </c>
      <c r="H90">
        <v>11</v>
      </c>
      <c r="I90" s="6">
        <v>26</v>
      </c>
      <c r="J90" t="s">
        <v>18</v>
      </c>
    </row>
    <row r="91" spans="1:10" ht="12.75" customHeight="1">
      <c r="A91">
        <v>86</v>
      </c>
      <c r="B91">
        <v>93</v>
      </c>
      <c r="C91" t="s">
        <v>114</v>
      </c>
      <c r="D91" s="3">
        <v>18.03</v>
      </c>
      <c r="E91" s="4" t="s">
        <v>89</v>
      </c>
      <c r="F91" s="5" t="s">
        <v>17</v>
      </c>
      <c r="G91" s="5" t="str">
        <f t="shared" si="0"/>
        <v>S</v>
      </c>
      <c r="H91" s="6">
        <v>21</v>
      </c>
      <c r="I91" s="6">
        <v>70</v>
      </c>
      <c r="J91" t="s">
        <v>18</v>
      </c>
    </row>
    <row r="92" spans="1:10" ht="12.75" customHeight="1">
      <c r="A92">
        <v>87</v>
      </c>
      <c r="B92">
        <v>25</v>
      </c>
      <c r="C92" t="s">
        <v>115</v>
      </c>
      <c r="D92" s="3">
        <v>18.11</v>
      </c>
      <c r="E92" s="4" t="s">
        <v>89</v>
      </c>
      <c r="F92" s="5" t="s">
        <v>26</v>
      </c>
      <c r="G92" s="5" t="str">
        <f t="shared" si="0"/>
        <v>Ø</v>
      </c>
      <c r="H92" s="6">
        <v>11</v>
      </c>
      <c r="I92" s="6">
        <v>71</v>
      </c>
      <c r="J92" t="s">
        <v>18</v>
      </c>
    </row>
    <row r="93" spans="1:10" ht="12.75" customHeight="1">
      <c r="A93">
        <v>88</v>
      </c>
      <c r="B93">
        <v>7</v>
      </c>
      <c r="C93" t="s">
        <v>116</v>
      </c>
      <c r="D93" s="3">
        <v>21.15</v>
      </c>
      <c r="E93" s="4" t="s">
        <v>89</v>
      </c>
      <c r="F93" s="5" t="s">
        <v>22</v>
      </c>
      <c r="G93" s="5" t="str">
        <f t="shared" si="0"/>
        <v>S</v>
      </c>
      <c r="H93" s="6">
        <v>29</v>
      </c>
      <c r="I93" s="6">
        <v>98</v>
      </c>
      <c r="J93" t="s">
        <v>18</v>
      </c>
    </row>
    <row r="94" spans="1:10" ht="12.75" customHeight="1">
      <c r="A94">
        <v>89</v>
      </c>
      <c r="B94">
        <v>13</v>
      </c>
      <c r="C94" t="s">
        <v>117</v>
      </c>
      <c r="D94" s="3">
        <v>20.67</v>
      </c>
      <c r="E94" s="4" t="s">
        <v>89</v>
      </c>
      <c r="F94" s="5" t="s">
        <v>22</v>
      </c>
      <c r="G94" s="5" t="str">
        <f t="shared" si="0"/>
        <v>S</v>
      </c>
      <c r="H94" s="6">
        <v>28</v>
      </c>
      <c r="I94" s="6">
        <v>94</v>
      </c>
      <c r="J94" t="s">
        <v>18</v>
      </c>
    </row>
    <row r="95" spans="1:10" ht="12.75" customHeight="1">
      <c r="A95">
        <v>90</v>
      </c>
      <c r="B95">
        <v>98</v>
      </c>
      <c r="C95" t="s">
        <v>118</v>
      </c>
      <c r="D95" s="3">
        <v>20.81</v>
      </c>
      <c r="E95" s="4" t="s">
        <v>89</v>
      </c>
      <c r="F95" s="5" t="s">
        <v>14</v>
      </c>
      <c r="G95" s="5" t="str">
        <f t="shared" si="0"/>
        <v>Ø</v>
      </c>
      <c r="H95" s="6">
        <v>16</v>
      </c>
      <c r="I95" s="6">
        <v>95</v>
      </c>
      <c r="J95" t="s">
        <v>56</v>
      </c>
    </row>
    <row r="96" spans="1:10" ht="12.75" customHeight="1">
      <c r="A96">
        <v>91</v>
      </c>
      <c r="B96">
        <v>114</v>
      </c>
      <c r="C96" t="s">
        <v>119</v>
      </c>
      <c r="D96" s="3">
        <v>12.75</v>
      </c>
      <c r="E96" s="4" t="s">
        <v>120</v>
      </c>
      <c r="F96" s="5" t="s">
        <v>41</v>
      </c>
      <c r="G96" s="5" t="str">
        <f t="shared" si="0"/>
        <v>K</v>
      </c>
      <c r="H96">
        <v>12</v>
      </c>
      <c r="I96" s="6">
        <v>37</v>
      </c>
      <c r="J96" t="s">
        <v>18</v>
      </c>
    </row>
    <row r="97" spans="1:10" ht="12.75" customHeight="1">
      <c r="A97">
        <v>92</v>
      </c>
      <c r="B97">
        <v>37</v>
      </c>
      <c r="C97" t="s">
        <v>121</v>
      </c>
      <c r="D97" s="3">
        <v>22.75</v>
      </c>
      <c r="E97" s="4" t="s">
        <v>120</v>
      </c>
      <c r="F97" s="5" t="s">
        <v>30</v>
      </c>
      <c r="G97" s="5" t="str">
        <f t="shared" si="0"/>
        <v>K</v>
      </c>
      <c r="H97">
        <v>29</v>
      </c>
      <c r="I97" s="6">
        <v>107</v>
      </c>
      <c r="J97" t="s">
        <v>18</v>
      </c>
    </row>
    <row r="98" spans="1:10" ht="12.75" customHeight="1">
      <c r="A98">
        <v>93</v>
      </c>
      <c r="B98">
        <v>111</v>
      </c>
      <c r="C98" t="s">
        <v>122</v>
      </c>
      <c r="D98" s="3">
        <v>26.24</v>
      </c>
      <c r="E98" s="4" t="s">
        <v>120</v>
      </c>
      <c r="F98" s="5" t="s">
        <v>43</v>
      </c>
      <c r="G98" s="5" t="str">
        <f t="shared" si="0"/>
        <v>Ø</v>
      </c>
      <c r="H98" s="6">
        <v>23</v>
      </c>
      <c r="I98" s="6">
        <v>114</v>
      </c>
      <c r="J98" t="s">
        <v>18</v>
      </c>
    </row>
    <row r="99" spans="1:10" ht="12.75" customHeight="1">
      <c r="A99">
        <v>94</v>
      </c>
      <c r="B99">
        <v>107</v>
      </c>
      <c r="C99" t="s">
        <v>123</v>
      </c>
      <c r="D99" s="3">
        <v>17.32</v>
      </c>
      <c r="E99" s="4" t="s">
        <v>120</v>
      </c>
      <c r="F99" s="5" t="s">
        <v>43</v>
      </c>
      <c r="G99" s="5" t="str">
        <f t="shared" si="0"/>
        <v>Ø</v>
      </c>
      <c r="H99" s="6">
        <v>10</v>
      </c>
      <c r="I99" s="6">
        <v>66</v>
      </c>
      <c r="J99" t="s">
        <v>18</v>
      </c>
    </row>
    <row r="100" spans="1:10" ht="12.75" customHeight="1">
      <c r="A100">
        <v>95</v>
      </c>
      <c r="B100">
        <v>80</v>
      </c>
      <c r="C100" t="s">
        <v>124</v>
      </c>
      <c r="D100" s="3">
        <v>18.84</v>
      </c>
      <c r="E100" s="4" t="s">
        <v>120</v>
      </c>
      <c r="F100" s="5" t="s">
        <v>17</v>
      </c>
      <c r="G100" s="5" t="str">
        <f t="shared" si="0"/>
        <v>S</v>
      </c>
      <c r="H100" s="6">
        <v>25</v>
      </c>
      <c r="I100" s="6">
        <v>79</v>
      </c>
      <c r="J100" t="s">
        <v>18</v>
      </c>
    </row>
    <row r="101" spans="1:10" ht="12.75" customHeight="1">
      <c r="A101">
        <v>96</v>
      </c>
      <c r="B101">
        <v>113</v>
      </c>
      <c r="C101" t="s">
        <v>125</v>
      </c>
      <c r="D101" s="3">
        <v>5.89</v>
      </c>
      <c r="E101" s="4" t="s">
        <v>120</v>
      </c>
      <c r="F101" s="5" t="s">
        <v>41</v>
      </c>
      <c r="G101" s="5" t="str">
        <f t="shared" si="0"/>
        <v>K</v>
      </c>
      <c r="H101">
        <v>4</v>
      </c>
      <c r="I101" s="6">
        <v>5</v>
      </c>
      <c r="J101" t="s">
        <v>18</v>
      </c>
    </row>
    <row r="102" spans="1:10" ht="12.75" customHeight="1">
      <c r="A102">
        <v>97</v>
      </c>
      <c r="B102">
        <v>106</v>
      </c>
      <c r="C102" t="s">
        <v>126</v>
      </c>
      <c r="D102" s="3">
        <v>21.36</v>
      </c>
      <c r="E102" s="4" t="s">
        <v>120</v>
      </c>
      <c r="F102" s="5" t="s">
        <v>43</v>
      </c>
      <c r="G102" s="5" t="str">
        <f t="shared" si="0"/>
        <v>Ø</v>
      </c>
      <c r="H102" s="6">
        <v>18</v>
      </c>
      <c r="I102" s="6">
        <v>99</v>
      </c>
      <c r="J102" t="s">
        <v>18</v>
      </c>
    </row>
    <row r="103" spans="1:10" ht="12.75" customHeight="1">
      <c r="A103">
        <v>98</v>
      </c>
      <c r="B103">
        <v>41</v>
      </c>
      <c r="C103" t="s">
        <v>127</v>
      </c>
      <c r="D103" s="3">
        <v>21.79</v>
      </c>
      <c r="E103" s="4" t="s">
        <v>120</v>
      </c>
      <c r="F103" s="5" t="s">
        <v>30</v>
      </c>
      <c r="G103" s="5" t="str">
        <f t="shared" si="0"/>
        <v>K</v>
      </c>
      <c r="H103">
        <v>28</v>
      </c>
      <c r="I103" s="6">
        <v>102</v>
      </c>
      <c r="J103" t="s">
        <v>18</v>
      </c>
    </row>
    <row r="104" spans="1:10" ht="12.75" customHeight="1">
      <c r="A104">
        <v>99</v>
      </c>
      <c r="B104">
        <v>83</v>
      </c>
      <c r="C104" t="s">
        <v>128</v>
      </c>
      <c r="D104" s="3">
        <v>18.79</v>
      </c>
      <c r="E104" s="4" t="s">
        <v>120</v>
      </c>
      <c r="F104" s="5" t="s">
        <v>17</v>
      </c>
      <c r="G104" s="5" t="str">
        <f t="shared" si="0"/>
        <v>S</v>
      </c>
      <c r="H104" s="6">
        <v>24</v>
      </c>
      <c r="I104" s="6">
        <v>78</v>
      </c>
      <c r="J104" t="s">
        <v>18</v>
      </c>
    </row>
    <row r="105" spans="1:10" ht="12.75" customHeight="1">
      <c r="A105">
        <v>100</v>
      </c>
      <c r="B105">
        <v>34</v>
      </c>
      <c r="C105" t="s">
        <v>129</v>
      </c>
      <c r="D105" s="3">
        <v>16.63</v>
      </c>
      <c r="E105" s="4" t="s">
        <v>120</v>
      </c>
      <c r="F105" s="5" t="s">
        <v>30</v>
      </c>
      <c r="G105" s="5" t="str">
        <f t="shared" si="0"/>
        <v>K</v>
      </c>
      <c r="H105">
        <v>20</v>
      </c>
      <c r="I105" s="6">
        <v>59</v>
      </c>
      <c r="J105" t="s">
        <v>18</v>
      </c>
    </row>
    <row r="106" spans="1:10" ht="12.75" customHeight="1">
      <c r="A106">
        <v>101</v>
      </c>
      <c r="B106">
        <v>10</v>
      </c>
      <c r="C106" t="s">
        <v>130</v>
      </c>
      <c r="D106" s="3">
        <v>16.85</v>
      </c>
      <c r="E106" s="4" t="s">
        <v>120</v>
      </c>
      <c r="F106" s="5" t="s">
        <v>22</v>
      </c>
      <c r="G106" s="5" t="str">
        <f t="shared" si="0"/>
        <v>S</v>
      </c>
      <c r="H106" s="6">
        <v>17</v>
      </c>
      <c r="I106" s="6">
        <v>63</v>
      </c>
      <c r="J106" t="s">
        <v>18</v>
      </c>
    </row>
    <row r="107" spans="1:10" ht="12.75" customHeight="1">
      <c r="A107">
        <v>102</v>
      </c>
      <c r="B107">
        <v>90</v>
      </c>
      <c r="C107" t="s">
        <v>131</v>
      </c>
      <c r="D107" s="3">
        <v>11.53</v>
      </c>
      <c r="E107" s="4" t="s">
        <v>120</v>
      </c>
      <c r="F107" s="5" t="s">
        <v>17</v>
      </c>
      <c r="G107" s="5" t="str">
        <f t="shared" si="0"/>
        <v>S</v>
      </c>
      <c r="H107" s="6">
        <v>9</v>
      </c>
      <c r="I107" s="6">
        <v>29</v>
      </c>
      <c r="J107" t="s">
        <v>18</v>
      </c>
    </row>
    <row r="108" spans="1:10" ht="12.75" customHeight="1">
      <c r="A108">
        <v>103</v>
      </c>
      <c r="B108">
        <v>45</v>
      </c>
      <c r="C108" t="s">
        <v>132</v>
      </c>
      <c r="D108" s="3">
        <v>17.07</v>
      </c>
      <c r="E108" s="4" t="s">
        <v>120</v>
      </c>
      <c r="F108" s="5" t="s">
        <v>30</v>
      </c>
      <c r="G108" s="5" t="str">
        <f t="shared" si="0"/>
        <v>K</v>
      </c>
      <c r="H108">
        <v>21</v>
      </c>
      <c r="I108" s="6">
        <v>64</v>
      </c>
      <c r="J108" t="s">
        <v>18</v>
      </c>
    </row>
    <row r="109" spans="1:10" ht="12.75" customHeight="1">
      <c r="A109">
        <v>104</v>
      </c>
      <c r="B109">
        <v>54</v>
      </c>
      <c r="C109" t="s">
        <v>133</v>
      </c>
      <c r="D109" s="3">
        <v>18.25</v>
      </c>
      <c r="E109" s="4" t="s">
        <v>120</v>
      </c>
      <c r="F109" s="5" t="s">
        <v>35</v>
      </c>
      <c r="G109" s="5" t="str">
        <f t="shared" si="0"/>
        <v>N</v>
      </c>
      <c r="H109" s="6">
        <v>19</v>
      </c>
      <c r="I109" s="6">
        <v>72</v>
      </c>
      <c r="J109" t="s">
        <v>18</v>
      </c>
    </row>
    <row r="110" spans="1:10" ht="12.75" customHeight="1">
      <c r="A110">
        <v>105</v>
      </c>
      <c r="B110">
        <v>56</v>
      </c>
      <c r="C110" t="s">
        <v>134</v>
      </c>
      <c r="D110" s="3">
        <v>13.23</v>
      </c>
      <c r="E110" s="4" t="s">
        <v>120</v>
      </c>
      <c r="F110" s="5" t="s">
        <v>35</v>
      </c>
      <c r="G110" s="5" t="str">
        <f t="shared" si="0"/>
        <v>N</v>
      </c>
      <c r="H110" s="6">
        <v>11</v>
      </c>
      <c r="I110" s="6">
        <v>41</v>
      </c>
      <c r="J110" t="s">
        <v>18</v>
      </c>
    </row>
    <row r="111" spans="1:10" ht="12.75" customHeight="1">
      <c r="A111">
        <v>106</v>
      </c>
      <c r="B111">
        <v>50</v>
      </c>
      <c r="C111" t="s">
        <v>135</v>
      </c>
      <c r="D111" s="3">
        <v>16.11</v>
      </c>
      <c r="E111" s="4" t="s">
        <v>120</v>
      </c>
      <c r="F111" s="5" t="s">
        <v>35</v>
      </c>
      <c r="G111" s="5" t="str">
        <f t="shared" si="0"/>
        <v>N</v>
      </c>
      <c r="H111" s="6">
        <v>14</v>
      </c>
      <c r="I111" s="6">
        <v>55</v>
      </c>
      <c r="J111" t="s">
        <v>18</v>
      </c>
    </row>
    <row r="112" spans="1:10" ht="12.75" customHeight="1">
      <c r="A112">
        <v>107</v>
      </c>
      <c r="B112">
        <v>102</v>
      </c>
      <c r="C112" t="s">
        <v>136</v>
      </c>
      <c r="D112" s="3">
        <v>12.32</v>
      </c>
      <c r="E112" s="4" t="s">
        <v>120</v>
      </c>
      <c r="F112" s="5" t="s">
        <v>43</v>
      </c>
      <c r="G112" s="5" t="str">
        <f t="shared" si="0"/>
        <v>Ø</v>
      </c>
      <c r="H112" s="6">
        <v>4</v>
      </c>
      <c r="I112" s="6">
        <v>35</v>
      </c>
      <c r="J112" t="s">
        <v>18</v>
      </c>
    </row>
    <row r="113" spans="1:10" ht="12.75" customHeight="1">
      <c r="A113">
        <v>108</v>
      </c>
      <c r="B113">
        <v>49</v>
      </c>
      <c r="C113" t="s">
        <v>137</v>
      </c>
      <c r="D113" s="3">
        <v>6.2</v>
      </c>
      <c r="E113" s="4" t="s">
        <v>120</v>
      </c>
      <c r="F113" s="5" t="s">
        <v>35</v>
      </c>
      <c r="G113" s="5" t="str">
        <f t="shared" si="0"/>
        <v>N</v>
      </c>
      <c r="H113" s="6">
        <v>3</v>
      </c>
      <c r="I113" s="6">
        <v>7</v>
      </c>
      <c r="J113" t="s">
        <v>18</v>
      </c>
    </row>
    <row r="114" spans="1:10" ht="12.75" customHeight="1">
      <c r="A114">
        <v>109</v>
      </c>
      <c r="B114">
        <v>3</v>
      </c>
      <c r="C114" t="s">
        <v>138</v>
      </c>
      <c r="D114" s="3">
        <v>10.58</v>
      </c>
      <c r="E114" s="4" t="s">
        <v>120</v>
      </c>
      <c r="F114" s="5" t="s">
        <v>22</v>
      </c>
      <c r="G114" s="5" t="str">
        <f t="shared" si="0"/>
        <v>S</v>
      </c>
      <c r="H114" s="6">
        <v>8</v>
      </c>
      <c r="I114" s="6">
        <v>25</v>
      </c>
      <c r="J114" t="s">
        <v>18</v>
      </c>
    </row>
    <row r="115" spans="1:10" ht="12.75" customHeight="1">
      <c r="A115">
        <v>110</v>
      </c>
      <c r="B115">
        <v>30</v>
      </c>
      <c r="C115" t="s">
        <v>139</v>
      </c>
      <c r="D115" s="3">
        <v>6.65</v>
      </c>
      <c r="E115" s="4" t="s">
        <v>120</v>
      </c>
      <c r="F115" s="5" t="s">
        <v>30</v>
      </c>
      <c r="G115" s="5" t="str">
        <f t="shared" si="0"/>
        <v>K</v>
      </c>
      <c r="H115">
        <v>5</v>
      </c>
      <c r="I115" s="6">
        <v>9</v>
      </c>
      <c r="J115" t="s">
        <v>18</v>
      </c>
    </row>
    <row r="116" spans="1:10" ht="12.75" customHeight="1">
      <c r="A116">
        <v>111</v>
      </c>
      <c r="B116">
        <v>82</v>
      </c>
      <c r="C116" t="s">
        <v>140</v>
      </c>
      <c r="D116" s="3">
        <v>16.69</v>
      </c>
      <c r="E116" s="4" t="s">
        <v>120</v>
      </c>
      <c r="F116" s="5" t="s">
        <v>17</v>
      </c>
      <c r="G116" s="5" t="str">
        <f t="shared" si="0"/>
        <v>S</v>
      </c>
      <c r="H116" s="6">
        <v>16</v>
      </c>
      <c r="I116" s="6">
        <v>60</v>
      </c>
      <c r="J116" t="s">
        <v>18</v>
      </c>
    </row>
    <row r="117" spans="1:10" ht="12.75" customHeight="1">
      <c r="A117">
        <v>112</v>
      </c>
      <c r="B117">
        <v>19</v>
      </c>
      <c r="C117" t="s">
        <v>141</v>
      </c>
      <c r="D117" s="3">
        <v>19.49</v>
      </c>
      <c r="E117" s="4" t="s">
        <v>120</v>
      </c>
      <c r="F117" s="5" t="s">
        <v>28</v>
      </c>
      <c r="G117" s="5" t="str">
        <f t="shared" si="0"/>
        <v>N</v>
      </c>
      <c r="H117" s="6">
        <v>22</v>
      </c>
      <c r="I117" s="6">
        <v>85</v>
      </c>
      <c r="J117" t="s">
        <v>18</v>
      </c>
    </row>
    <row r="118" spans="1:10" ht="12.75" customHeight="1">
      <c r="A118">
        <v>113</v>
      </c>
      <c r="B118">
        <v>86</v>
      </c>
      <c r="C118" t="s">
        <v>142</v>
      </c>
      <c r="D118" s="3">
        <v>24.65</v>
      </c>
      <c r="E118" s="4" t="s">
        <v>120</v>
      </c>
      <c r="F118" s="5" t="s">
        <v>17</v>
      </c>
      <c r="G118" s="5" t="str">
        <f t="shared" si="0"/>
        <v>S</v>
      </c>
      <c r="H118" s="6">
        <v>32</v>
      </c>
      <c r="I118" s="6">
        <v>111</v>
      </c>
      <c r="J118" t="s">
        <v>18</v>
      </c>
    </row>
    <row r="119" spans="1:10" ht="12.75" customHeight="1">
      <c r="A119">
        <v>114</v>
      </c>
      <c r="B119">
        <v>2</v>
      </c>
      <c r="C119" t="s">
        <v>143</v>
      </c>
      <c r="D119" s="3">
        <v>7.78</v>
      </c>
      <c r="E119" s="4" t="s">
        <v>120</v>
      </c>
      <c r="F119" s="5" t="s">
        <v>22</v>
      </c>
      <c r="G119" s="5" t="str">
        <f t="shared" si="0"/>
        <v>S</v>
      </c>
      <c r="H119" s="6">
        <v>1</v>
      </c>
      <c r="I119" s="6">
        <v>10</v>
      </c>
      <c r="J119" t="s">
        <v>18</v>
      </c>
    </row>
    <row r="120" spans="1:10" ht="12.75" customHeight="1">
      <c r="A120">
        <v>115</v>
      </c>
      <c r="B120">
        <v>120</v>
      </c>
      <c r="C120" t="s">
        <v>144</v>
      </c>
      <c r="D120" s="3">
        <v>13.04</v>
      </c>
      <c r="E120" s="4" t="s">
        <v>120</v>
      </c>
      <c r="F120" s="5" t="s">
        <v>41</v>
      </c>
      <c r="G120" s="5" t="str">
        <f t="shared" si="0"/>
        <v>K</v>
      </c>
      <c r="H120">
        <v>13</v>
      </c>
      <c r="I120" s="6">
        <v>40</v>
      </c>
      <c r="J120" t="s">
        <v>18</v>
      </c>
    </row>
    <row r="121" spans="1:10" ht="12.75" customHeight="1">
      <c r="A121">
        <v>116</v>
      </c>
      <c r="B121">
        <v>65</v>
      </c>
      <c r="C121" t="s">
        <v>145</v>
      </c>
      <c r="D121" s="3">
        <v>22.63</v>
      </c>
      <c r="E121" s="4" t="s">
        <v>120</v>
      </c>
      <c r="F121" s="5" t="s">
        <v>49</v>
      </c>
      <c r="G121" s="5" t="str">
        <f t="shared" si="0"/>
        <v>N</v>
      </c>
      <c r="H121" s="6">
        <v>27</v>
      </c>
      <c r="I121" s="6">
        <v>105</v>
      </c>
      <c r="J121" t="s">
        <v>18</v>
      </c>
    </row>
    <row r="122" spans="1:10" ht="12.75" customHeight="1">
      <c r="A122">
        <v>117</v>
      </c>
      <c r="B122">
        <v>52</v>
      </c>
      <c r="C122" t="s">
        <v>146</v>
      </c>
      <c r="D122" s="3">
        <v>10.95</v>
      </c>
      <c r="E122" s="4" t="s">
        <v>120</v>
      </c>
      <c r="F122" s="5" t="s">
        <v>35</v>
      </c>
      <c r="G122" s="5" t="str">
        <f t="shared" si="0"/>
        <v>N</v>
      </c>
      <c r="H122" s="6">
        <v>6</v>
      </c>
      <c r="I122" s="6">
        <v>28</v>
      </c>
      <c r="J122" t="s">
        <v>18</v>
      </c>
    </row>
    <row r="123" spans="1:10" ht="12.75" customHeight="1">
      <c r="A123">
        <v>118</v>
      </c>
      <c r="B123">
        <v>26</v>
      </c>
      <c r="C123" t="s">
        <v>147</v>
      </c>
      <c r="D123" s="3">
        <v>20.6</v>
      </c>
      <c r="E123" s="4" t="s">
        <v>120</v>
      </c>
      <c r="F123" s="5" t="s">
        <v>26</v>
      </c>
      <c r="G123" s="5" t="str">
        <f t="shared" si="0"/>
        <v>Ø</v>
      </c>
      <c r="H123" s="6">
        <v>15</v>
      </c>
      <c r="I123" s="6">
        <v>91</v>
      </c>
      <c r="J123" t="s">
        <v>18</v>
      </c>
    </row>
    <row r="124" spans="1:10" ht="12.75" customHeight="1">
      <c r="A124">
        <v>119</v>
      </c>
      <c r="B124">
        <v>23</v>
      </c>
      <c r="C124" t="s">
        <v>148</v>
      </c>
      <c r="D124" s="3">
        <v>15.13</v>
      </c>
      <c r="E124" s="4" t="s">
        <v>120</v>
      </c>
      <c r="F124" s="5" t="s">
        <v>26</v>
      </c>
      <c r="G124" s="5" t="str">
        <f t="shared" si="0"/>
        <v>Ø</v>
      </c>
      <c r="H124" s="6">
        <v>7</v>
      </c>
      <c r="I124" s="6">
        <v>48</v>
      </c>
      <c r="J124" t="s">
        <v>18</v>
      </c>
    </row>
    <row r="125" spans="1:10" ht="12.75" customHeight="1">
      <c r="A125">
        <v>120</v>
      </c>
      <c r="B125">
        <v>59</v>
      </c>
      <c r="C125" t="s">
        <v>149</v>
      </c>
      <c r="D125" s="3">
        <v>25.11</v>
      </c>
      <c r="E125" s="4" t="s">
        <v>120</v>
      </c>
      <c r="F125" s="5" t="s">
        <v>35</v>
      </c>
      <c r="G125" s="5" t="str">
        <f t="shared" si="0"/>
        <v>N</v>
      </c>
      <c r="H125" s="6">
        <v>30</v>
      </c>
      <c r="I125" s="6">
        <v>113</v>
      </c>
      <c r="J125" t="s">
        <v>56</v>
      </c>
    </row>
    <row r="129" spans="3:6" ht="12.75" customHeight="1">
      <c r="C129" t="s">
        <v>7</v>
      </c>
      <c r="D129" t="s">
        <v>8</v>
      </c>
      <c r="F129" s="7" t="s">
        <v>150</v>
      </c>
    </row>
    <row r="130" spans="3:8" ht="12.75" customHeight="1">
      <c r="C130" t="s">
        <v>30</v>
      </c>
      <c r="D130" t="s">
        <v>151</v>
      </c>
      <c r="F130" s="7" t="s">
        <v>152</v>
      </c>
      <c r="G130" s="7">
        <f>AVERAGE(D6:D125)</f>
        <v>16.497083333333336</v>
      </c>
      <c r="H130" s="7"/>
    </row>
    <row r="131" spans="3:8" ht="12.75" customHeight="1">
      <c r="C131" t="s">
        <v>43</v>
      </c>
      <c r="D131" t="s">
        <v>153</v>
      </c>
      <c r="F131" s="7" t="s">
        <v>154</v>
      </c>
      <c r="G131" s="7">
        <f>AVERAGE(D6:D35)</f>
        <v>16.474666666666664</v>
      </c>
      <c r="H131" s="7"/>
    </row>
    <row r="132" spans="3:8" ht="12.75" customHeight="1">
      <c r="C132" t="s">
        <v>14</v>
      </c>
      <c r="D132" t="s">
        <v>153</v>
      </c>
      <c r="F132" s="7" t="s">
        <v>155</v>
      </c>
      <c r="G132" s="7">
        <f>AVERAGE(D36:D65)</f>
        <v>16.25933333333333</v>
      </c>
      <c r="H132" s="7"/>
    </row>
    <row r="133" spans="3:8" ht="12.75" customHeight="1">
      <c r="C133" t="s">
        <v>41</v>
      </c>
      <c r="D133" t="s">
        <v>151</v>
      </c>
      <c r="F133" s="7" t="s">
        <v>156</v>
      </c>
      <c r="G133" s="7">
        <f>AVERAGE(D66:D95)</f>
        <v>17.013666666666662</v>
      </c>
      <c r="H133" s="7"/>
    </row>
    <row r="134" spans="3:8" ht="12.75" customHeight="1">
      <c r="C134" t="s">
        <v>20</v>
      </c>
      <c r="D134" t="s">
        <v>153</v>
      </c>
      <c r="F134" s="7" t="s">
        <v>157</v>
      </c>
      <c r="G134" s="7">
        <f>AVERAGE(D96:D125)</f>
        <v>16.240666666666662</v>
      </c>
      <c r="H134" s="7"/>
    </row>
    <row r="135" spans="3:4" ht="12.75" customHeight="1">
      <c r="C135" t="s">
        <v>26</v>
      </c>
      <c r="D135" t="s">
        <v>153</v>
      </c>
    </row>
    <row r="136" spans="3:4" ht="12.75" customHeight="1">
      <c r="C136" t="s">
        <v>35</v>
      </c>
      <c r="D136" t="s">
        <v>158</v>
      </c>
    </row>
    <row r="137" spans="3:4" ht="12.75" customHeight="1">
      <c r="C137" t="s">
        <v>49</v>
      </c>
      <c r="D137" t="s">
        <v>158</v>
      </c>
    </row>
    <row r="138" spans="3:4" ht="12.75" customHeight="1">
      <c r="C138" t="s">
        <v>28</v>
      </c>
      <c r="D138" t="s">
        <v>158</v>
      </c>
    </row>
    <row r="139" spans="3:4" ht="12.75" customHeight="1">
      <c r="C139" t="s">
        <v>17</v>
      </c>
      <c r="D139" t="s">
        <v>159</v>
      </c>
    </row>
    <row r="140" spans="3:4" ht="12.75" customHeight="1">
      <c r="C140" t="s">
        <v>22</v>
      </c>
      <c r="D140" t="s">
        <v>159</v>
      </c>
    </row>
    <row r="142" ht="14.25">
      <c r="C142" t="s">
        <v>160</v>
      </c>
    </row>
    <row r="143" spans="3:4" ht="14.25">
      <c r="C143" t="s">
        <v>8</v>
      </c>
      <c r="D143" t="s">
        <v>161</v>
      </c>
    </row>
    <row r="144" spans="3:4" ht="14.25">
      <c r="C144" t="s">
        <v>158</v>
      </c>
      <c r="D144" t="s">
        <v>58</v>
      </c>
    </row>
    <row r="145" spans="3:4" ht="14.25">
      <c r="C145" t="s">
        <v>159</v>
      </c>
      <c r="D145" t="s">
        <v>120</v>
      </c>
    </row>
    <row r="146" spans="3:4" ht="14.25">
      <c r="C146" t="s">
        <v>153</v>
      </c>
      <c r="D146" t="s">
        <v>89</v>
      </c>
    </row>
    <row r="147" spans="3:4" ht="14.25">
      <c r="C147" t="s">
        <v>151</v>
      </c>
      <c r="D147" t="s">
        <v>13</v>
      </c>
    </row>
    <row r="149" ht="14.25">
      <c r="C149" t="s">
        <v>162</v>
      </c>
    </row>
    <row r="150" ht="14.25">
      <c r="C150" t="s">
        <v>163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Jens </cp:lastModifiedBy>
  <dcterms:created xsi:type="dcterms:W3CDTF">2015-06-26T12:20:46Z</dcterms:created>
  <dcterms:modified xsi:type="dcterms:W3CDTF">2017-07-01T11:03:48Z</dcterms:modified>
  <cp:category/>
  <cp:version/>
  <cp:contentType/>
  <cp:contentStatus/>
  <cp:revision>34</cp:revision>
</cp:coreProperties>
</file>