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otte.HERLEV\Desktop\"/>
    </mc:Choice>
  </mc:AlternateContent>
  <bookViews>
    <workbookView xWindow="0" yWindow="0" windowWidth="28800" windowHeight="12700"/>
  </bookViews>
  <sheets>
    <sheet name="Regnskab" sheetId="1" r:id="rId1"/>
    <sheet name="Data" sheetId="3" r:id="rId2"/>
  </sheets>
  <definedNames>
    <definedName name="_xlnm._FilterDatabase" localSheetId="0" hidden="1">Regnskab!$A$10:$E$11</definedName>
    <definedName name="art">Data!$A$2:$A$11</definedName>
  </definedNames>
  <calcPr calcId="152511"/>
</workbook>
</file>

<file path=xl/calcChain.xml><?xml version="1.0" encoding="utf-8"?>
<calcChain xmlns="http://schemas.openxmlformats.org/spreadsheetml/2006/main">
  <c r="Q21" i="1" l="1"/>
  <c r="Q14" i="1"/>
  <c r="O31" i="1"/>
  <c r="Q22" i="1"/>
  <c r="Q23" i="1"/>
  <c r="Q24" i="1"/>
  <c r="Q25" i="1"/>
  <c r="Q26" i="1"/>
  <c r="Q20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Q13" i="1"/>
  <c r="K12" i="1"/>
  <c r="K13" i="1" s="1"/>
  <c r="K14" i="1" s="1"/>
  <c r="K15" i="1" s="1"/>
  <c r="K16" i="1" s="1"/>
  <c r="E24" i="1"/>
  <c r="E25" i="1"/>
  <c r="E26" i="1"/>
  <c r="E27" i="1"/>
  <c r="E28" i="1"/>
  <c r="E29" i="1"/>
  <c r="E30" i="1"/>
  <c r="E31" i="1"/>
  <c r="E32" i="1"/>
  <c r="E33" i="1"/>
  <c r="E34" i="1"/>
  <c r="E35" i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Q15" i="1" l="1"/>
  <c r="Q27" i="1"/>
  <c r="Q29" i="1" l="1"/>
</calcChain>
</file>

<file path=xl/sharedStrings.xml><?xml version="1.0" encoding="utf-8"?>
<sst xmlns="http://schemas.openxmlformats.org/spreadsheetml/2006/main" count="41" uniqueCount="27">
  <si>
    <t>Mini-regnskab til bridgeklubber</t>
  </si>
  <si>
    <t>Nærværende regneark er baseret på at klubben har én bankkonto og én kontantkasse.</t>
  </si>
  <si>
    <t>Ved regnskabsårets begyndelse havde klubbens bankkonto en saldo på kr.</t>
  </si>
  <si>
    <t>Ved regnskabsårets begyndelse havde klubkassen en kontantbeholdning på kr.</t>
  </si>
  <si>
    <t>Dato</t>
  </si>
  <si>
    <t>Tekst</t>
  </si>
  <si>
    <t>Beløb</t>
  </si>
  <si>
    <t>Saldo</t>
  </si>
  <si>
    <t>Præmier</t>
  </si>
  <si>
    <t>Art</t>
  </si>
  <si>
    <t>Kasse</t>
  </si>
  <si>
    <t>Bank</t>
  </si>
  <si>
    <t>Husleje</t>
  </si>
  <si>
    <t>Kontingentindtægter</t>
  </si>
  <si>
    <t>Kontingent til DBf</t>
  </si>
  <si>
    <t>Mesterpoint</t>
  </si>
  <si>
    <t>Kaffe m.v.</t>
  </si>
  <si>
    <t>Bridgemateriel</t>
  </si>
  <si>
    <t>Regnskab</t>
  </si>
  <si>
    <t>Udgifter I alt</t>
  </si>
  <si>
    <t>Indtægter i alt</t>
  </si>
  <si>
    <t>Udgifter:</t>
  </si>
  <si>
    <t>Indtægter:</t>
  </si>
  <si>
    <t>Overskud</t>
  </si>
  <si>
    <t>Kasse/Bank</t>
  </si>
  <si>
    <t>Åbent Hus indskud</t>
  </si>
  <si>
    <t>Åbent hus Udgift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</si>
</sst>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/>
    <xf numFmtId="43" fontId="0" fillId="0" borderId="0" xfId="1" applyFont="1" applyBorder="1"/>
    <xf numFmtId="14" fontId="0" fillId="0" borderId="1" xfId="0" applyNumberFormat="1" applyBorder="1"/>
    <xf numFmtId="0" fontId="0" fillId="0" borderId="2" xfId="0" applyBorder="1"/>
    <xf numFmtId="43" fontId="0" fillId="0" borderId="2" xfId="1" applyFont="1" applyBorder="1"/>
    <xf numFmtId="43" fontId="0" fillId="0" borderId="3" xfId="1" applyFont="1" applyBorder="1"/>
    <xf numFmtId="14" fontId="0" fillId="0" borderId="4" xfId="0" applyNumberFormat="1" applyBorder="1"/>
    <xf numFmtId="0" fontId="0" fillId="0" borderId="0" xfId="0" applyBorder="1"/>
    <xf numFmtId="43" fontId="0" fillId="0" borderId="5" xfId="1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43" fontId="0" fillId="0" borderId="7" xfId="1" applyFont="1" applyBorder="1"/>
    <xf numFmtId="43" fontId="0" fillId="0" borderId="8" xfId="1" applyFont="1" applyBorder="1"/>
    <xf numFmtId="14" fontId="0" fillId="0" borderId="6" xfId="0" applyNumberFormat="1" applyBorder="1"/>
    <xf numFmtId="0" fontId="0" fillId="0" borderId="0" xfId="0" applyFill="1" applyBorder="1"/>
    <xf numFmtId="43" fontId="0" fillId="0" borderId="9" xfId="1" applyFont="1" applyBorder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tabSelected="1" zoomScaleNormal="100" workbookViewId="0">
      <selection activeCell="J5" sqref="J5"/>
    </sheetView>
  </sheetViews>
  <sheetFormatPr defaultRowHeight="14.5" x14ac:dyDescent="0.35"/>
  <cols>
    <col min="1" max="1" width="12" customWidth="1"/>
    <col min="2" max="2" width="26.453125" customWidth="1"/>
    <col min="3" max="3" width="21.26953125" customWidth="1"/>
    <col min="4" max="4" width="10.7265625" bestFit="1" customWidth="1"/>
    <col min="5" max="5" width="10.81640625" customWidth="1"/>
    <col min="7" max="7" width="12.453125" customWidth="1"/>
    <col min="8" max="8" width="26.54296875" customWidth="1"/>
    <col min="9" max="9" width="22.1796875" customWidth="1"/>
    <col min="10" max="10" width="10.7265625" customWidth="1"/>
    <col min="11" max="11" width="10" bestFit="1" customWidth="1"/>
    <col min="16" max="16" width="12.1796875" customWidth="1"/>
    <col min="17" max="17" width="10.7265625" bestFit="1" customWidth="1"/>
  </cols>
  <sheetData>
    <row r="2" spans="1:17" x14ac:dyDescent="0.35">
      <c r="A2" t="s">
        <v>0</v>
      </c>
    </row>
    <row r="4" spans="1:17" x14ac:dyDescent="0.35">
      <c r="A4" t="s">
        <v>1</v>
      </c>
    </row>
    <row r="5" spans="1:17" ht="15" thickBot="1" x14ac:dyDescent="0.4"/>
    <row r="6" spans="1:17" ht="15" thickBot="1" x14ac:dyDescent="0.4">
      <c r="A6" t="s">
        <v>2</v>
      </c>
      <c r="G6" s="19"/>
    </row>
    <row r="7" spans="1:17" ht="15" thickBot="1" x14ac:dyDescent="0.4">
      <c r="A7" t="s">
        <v>3</v>
      </c>
      <c r="G7" s="19"/>
    </row>
    <row r="9" spans="1:17" x14ac:dyDescent="0.35">
      <c r="O9" t="s">
        <v>18</v>
      </c>
    </row>
    <row r="10" spans="1:17" x14ac:dyDescent="0.35">
      <c r="A10" t="s">
        <v>11</v>
      </c>
      <c r="G10" t="s">
        <v>10</v>
      </c>
      <c r="Q10" s="1"/>
    </row>
    <row r="11" spans="1:17" ht="15" thickBot="1" x14ac:dyDescent="0.4">
      <c r="A11" t="s">
        <v>4</v>
      </c>
      <c r="B11" t="s">
        <v>5</v>
      </c>
      <c r="C11" s="2" t="s">
        <v>9</v>
      </c>
      <c r="D11" s="2" t="s">
        <v>6</v>
      </c>
      <c r="E11" s="2" t="s">
        <v>7</v>
      </c>
      <c r="G11" s="2" t="s">
        <v>4</v>
      </c>
      <c r="H11" s="2" t="s">
        <v>5</v>
      </c>
      <c r="I11" s="2" t="s">
        <v>9</v>
      </c>
      <c r="J11" s="2" t="s">
        <v>6</v>
      </c>
      <c r="K11" s="2" t="s">
        <v>7</v>
      </c>
      <c r="Q11" s="1"/>
    </row>
    <row r="12" spans="1:17" x14ac:dyDescent="0.35">
      <c r="A12" s="5"/>
      <c r="B12" s="6"/>
      <c r="C12" s="6"/>
      <c r="D12" s="7"/>
      <c r="E12" s="8">
        <f>G6+D12</f>
        <v>0</v>
      </c>
      <c r="G12" s="5"/>
      <c r="H12" s="6"/>
      <c r="I12" s="6"/>
      <c r="J12" s="7"/>
      <c r="K12" s="8">
        <f>G7+J12</f>
        <v>0</v>
      </c>
      <c r="O12" t="s">
        <v>22</v>
      </c>
      <c r="Q12" s="1"/>
    </row>
    <row r="13" spans="1:17" x14ac:dyDescent="0.35">
      <c r="A13" s="9"/>
      <c r="B13" s="10"/>
      <c r="C13" s="10"/>
      <c r="D13" s="4"/>
      <c r="E13" s="11" t="str">
        <f>IF(D13&lt;&gt;"",E12+D13,"")</f>
        <v/>
      </c>
      <c r="G13" s="9"/>
      <c r="H13" s="10"/>
      <c r="I13" s="10"/>
      <c r="J13" s="4"/>
      <c r="K13" s="11" t="str">
        <f>IF(J13&lt;&gt;"",K12+J13,"")</f>
        <v/>
      </c>
      <c r="O13" t="s">
        <v>13</v>
      </c>
      <c r="Q13" s="4">
        <f>SUMIF($C$12:$C$37,O13,$D$12:$D$37)+SUMIF($I$12:$I$37,O13,$J$12:$J$37)</f>
        <v>0</v>
      </c>
    </row>
    <row r="14" spans="1:17" x14ac:dyDescent="0.35">
      <c r="A14" s="9"/>
      <c r="B14" s="10"/>
      <c r="C14" s="10"/>
      <c r="D14" s="4"/>
      <c r="E14" s="11" t="str">
        <f t="shared" ref="E14:E35" si="0">IF(D14&lt;&gt;"",E13+D14,"")</f>
        <v/>
      </c>
      <c r="G14" s="9"/>
      <c r="H14" s="10"/>
      <c r="I14" s="10"/>
      <c r="J14" s="4"/>
      <c r="K14" s="11" t="str">
        <f t="shared" ref="K14:K38" si="1">IF(J14&lt;&gt;"",K13+J14,"")</f>
        <v/>
      </c>
      <c r="O14" t="s">
        <v>25</v>
      </c>
      <c r="Q14" s="4">
        <f>SUMIF($C$12:$C$37,O14,$D$12:$D$37)+SUMIF($I$12:$I$37,O14,$J$12:$J$37)</f>
        <v>0</v>
      </c>
    </row>
    <row r="15" spans="1:17" x14ac:dyDescent="0.35">
      <c r="A15" s="9"/>
      <c r="B15" s="10"/>
      <c r="C15" s="10"/>
      <c r="D15" s="4"/>
      <c r="E15" s="11" t="str">
        <f t="shared" si="0"/>
        <v/>
      </c>
      <c r="G15" s="9"/>
      <c r="H15" s="18"/>
      <c r="I15" s="10"/>
      <c r="J15" s="4"/>
      <c r="K15" s="11" t="str">
        <f t="shared" si="1"/>
        <v/>
      </c>
      <c r="O15" t="s">
        <v>20</v>
      </c>
      <c r="Q15" s="1">
        <f>SUM(Q13:Q14)</f>
        <v>0</v>
      </c>
    </row>
    <row r="16" spans="1:17" x14ac:dyDescent="0.35">
      <c r="A16" s="9"/>
      <c r="B16" s="10"/>
      <c r="C16" s="10"/>
      <c r="D16" s="4"/>
      <c r="E16" s="11" t="str">
        <f t="shared" si="0"/>
        <v/>
      </c>
      <c r="G16" s="9"/>
      <c r="H16" s="18"/>
      <c r="I16" s="10"/>
      <c r="J16" s="4"/>
      <c r="K16" s="11" t="str">
        <f t="shared" si="1"/>
        <v/>
      </c>
    </row>
    <row r="17" spans="1:17" x14ac:dyDescent="0.35">
      <c r="A17" s="9"/>
      <c r="B17" s="10"/>
      <c r="C17" s="10"/>
      <c r="D17" s="4"/>
      <c r="E17" s="11" t="str">
        <f t="shared" si="0"/>
        <v/>
      </c>
      <c r="G17" s="9"/>
      <c r="H17" s="18"/>
      <c r="I17" s="10"/>
      <c r="J17" s="4"/>
      <c r="K17" s="11" t="str">
        <f t="shared" si="1"/>
        <v/>
      </c>
    </row>
    <row r="18" spans="1:17" x14ac:dyDescent="0.35">
      <c r="A18" s="9"/>
      <c r="B18" s="10"/>
      <c r="C18" s="10"/>
      <c r="D18" s="4"/>
      <c r="E18" s="11" t="str">
        <f t="shared" si="0"/>
        <v/>
      </c>
      <c r="G18" s="9"/>
      <c r="H18" s="10"/>
      <c r="I18" s="10"/>
      <c r="J18" s="4"/>
      <c r="K18" s="11" t="str">
        <f t="shared" si="1"/>
        <v/>
      </c>
    </row>
    <row r="19" spans="1:17" x14ac:dyDescent="0.35">
      <c r="A19" s="9"/>
      <c r="B19" s="10"/>
      <c r="C19" s="10"/>
      <c r="D19" s="4"/>
      <c r="E19" s="11" t="str">
        <f t="shared" si="0"/>
        <v/>
      </c>
      <c r="G19" s="9"/>
      <c r="H19" s="10"/>
      <c r="I19" s="10"/>
      <c r="J19" s="4"/>
      <c r="K19" s="11" t="str">
        <f t="shared" si="1"/>
        <v/>
      </c>
      <c r="O19" t="s">
        <v>21</v>
      </c>
      <c r="Q19" s="1"/>
    </row>
    <row r="20" spans="1:17" x14ac:dyDescent="0.35">
      <c r="A20" s="9"/>
      <c r="B20" s="10"/>
      <c r="C20" s="10"/>
      <c r="D20" s="4"/>
      <c r="E20" s="11" t="str">
        <f t="shared" si="0"/>
        <v/>
      </c>
      <c r="G20" s="9"/>
      <c r="H20" s="10"/>
      <c r="I20" s="10"/>
      <c r="J20" s="4"/>
      <c r="K20" s="11" t="str">
        <f t="shared" si="1"/>
        <v/>
      </c>
      <c r="O20" t="s">
        <v>14</v>
      </c>
      <c r="Q20" s="4">
        <f>SUMIF($C$12:$C$37,O20,$D$12:$D$37)+SUMIF($I$12:$I$37,O20,$J$12:$J$37)</f>
        <v>0</v>
      </c>
    </row>
    <row r="21" spans="1:17" x14ac:dyDescent="0.35">
      <c r="A21" s="9"/>
      <c r="B21" s="18"/>
      <c r="C21" s="10"/>
      <c r="D21" s="4"/>
      <c r="E21" s="11" t="str">
        <f t="shared" si="0"/>
        <v/>
      </c>
      <c r="G21" s="9"/>
      <c r="H21" s="10"/>
      <c r="I21" s="10"/>
      <c r="J21" s="4"/>
      <c r="K21" s="11" t="str">
        <f t="shared" si="1"/>
        <v/>
      </c>
      <c r="O21" t="s">
        <v>26</v>
      </c>
      <c r="Q21" s="4">
        <f>SUMIF($C$12:$C$37,O21,$D$12:$D$37)+SUMIF($I$12:$I$37,O21,$J$12:$J$37)</f>
        <v>0</v>
      </c>
    </row>
    <row r="22" spans="1:17" x14ac:dyDescent="0.35">
      <c r="A22" s="9"/>
      <c r="B22" s="18"/>
      <c r="C22" s="10"/>
      <c r="D22" s="4"/>
      <c r="E22" s="11" t="str">
        <f t="shared" si="0"/>
        <v/>
      </c>
      <c r="G22" s="9"/>
      <c r="H22" s="10"/>
      <c r="I22" s="10"/>
      <c r="J22" s="4"/>
      <c r="K22" s="11" t="str">
        <f t="shared" si="1"/>
        <v/>
      </c>
      <c r="O22" t="s">
        <v>15</v>
      </c>
      <c r="Q22" s="4">
        <f t="shared" ref="Q22:Q26" si="2">SUMIF($C$12:$C$37,O22,$D$12:$D$37)+SUMIF($I$12:$I$37,O22,$J$12:$J$37)</f>
        <v>0</v>
      </c>
    </row>
    <row r="23" spans="1:17" x14ac:dyDescent="0.35">
      <c r="A23" s="9"/>
      <c r="B23" s="18"/>
      <c r="C23" s="10"/>
      <c r="D23" s="4"/>
      <c r="E23" s="11" t="str">
        <f t="shared" si="0"/>
        <v/>
      </c>
      <c r="G23" s="9"/>
      <c r="H23" s="10"/>
      <c r="I23" s="10"/>
      <c r="J23" s="4"/>
      <c r="K23" s="11" t="str">
        <f t="shared" si="1"/>
        <v/>
      </c>
      <c r="O23" t="s">
        <v>8</v>
      </c>
      <c r="Q23" s="4">
        <f t="shared" si="2"/>
        <v>0</v>
      </c>
    </row>
    <row r="24" spans="1:17" x14ac:dyDescent="0.35">
      <c r="A24" s="12"/>
      <c r="B24" s="10"/>
      <c r="C24" s="10"/>
      <c r="D24" s="4"/>
      <c r="E24" s="11" t="str">
        <f t="shared" si="0"/>
        <v/>
      </c>
      <c r="G24" s="9"/>
      <c r="H24" s="10"/>
      <c r="I24" s="10"/>
      <c r="J24" s="4"/>
      <c r="K24" s="11" t="str">
        <f t="shared" si="1"/>
        <v/>
      </c>
      <c r="O24" t="s">
        <v>12</v>
      </c>
      <c r="Q24" s="4">
        <f t="shared" si="2"/>
        <v>0</v>
      </c>
    </row>
    <row r="25" spans="1:17" x14ac:dyDescent="0.35">
      <c r="A25" s="12"/>
      <c r="B25" s="10"/>
      <c r="C25" s="10"/>
      <c r="D25" s="4"/>
      <c r="E25" s="11" t="str">
        <f t="shared" si="0"/>
        <v/>
      </c>
      <c r="G25" s="9"/>
      <c r="H25" s="10"/>
      <c r="I25" s="10"/>
      <c r="J25" s="4"/>
      <c r="K25" s="11" t="str">
        <f t="shared" si="1"/>
        <v/>
      </c>
      <c r="O25" t="s">
        <v>16</v>
      </c>
      <c r="Q25" s="4">
        <f t="shared" si="2"/>
        <v>0</v>
      </c>
    </row>
    <row r="26" spans="1:17" x14ac:dyDescent="0.35">
      <c r="A26" s="12"/>
      <c r="B26" s="10"/>
      <c r="C26" s="10"/>
      <c r="D26" s="4"/>
      <c r="E26" s="11" t="str">
        <f t="shared" si="0"/>
        <v/>
      </c>
      <c r="G26" s="9"/>
      <c r="H26" s="10"/>
      <c r="I26" s="10"/>
      <c r="J26" s="4"/>
      <c r="K26" s="11" t="str">
        <f t="shared" si="1"/>
        <v/>
      </c>
      <c r="O26" t="s">
        <v>17</v>
      </c>
      <c r="Q26" s="4">
        <f t="shared" si="2"/>
        <v>0</v>
      </c>
    </row>
    <row r="27" spans="1:17" x14ac:dyDescent="0.35">
      <c r="A27" s="12"/>
      <c r="B27" s="10"/>
      <c r="C27" s="10"/>
      <c r="D27" s="4"/>
      <c r="E27" s="11" t="str">
        <f t="shared" si="0"/>
        <v/>
      </c>
      <c r="G27" s="9"/>
      <c r="H27" s="10"/>
      <c r="I27" s="10"/>
      <c r="J27" s="4"/>
      <c r="K27" s="11" t="str">
        <f t="shared" si="1"/>
        <v/>
      </c>
      <c r="O27" t="s">
        <v>19</v>
      </c>
      <c r="Q27" s="1">
        <f>SUM(Q19:Q26)</f>
        <v>0</v>
      </c>
    </row>
    <row r="28" spans="1:17" x14ac:dyDescent="0.35">
      <c r="A28" s="12"/>
      <c r="B28" s="10"/>
      <c r="C28" s="10"/>
      <c r="D28" s="4"/>
      <c r="E28" s="11" t="str">
        <f t="shared" si="0"/>
        <v/>
      </c>
      <c r="G28" s="9"/>
      <c r="H28" s="10"/>
      <c r="I28" s="10"/>
      <c r="J28" s="4"/>
      <c r="K28" s="11" t="str">
        <f t="shared" si="1"/>
        <v/>
      </c>
    </row>
    <row r="29" spans="1:17" x14ac:dyDescent="0.35">
      <c r="A29" s="12"/>
      <c r="B29" s="10"/>
      <c r="C29" s="10"/>
      <c r="D29" s="4"/>
      <c r="E29" s="11" t="str">
        <f t="shared" si="0"/>
        <v/>
      </c>
      <c r="G29" s="9"/>
      <c r="H29" s="10"/>
      <c r="I29" s="10"/>
      <c r="J29" s="4"/>
      <c r="K29" s="11" t="str">
        <f t="shared" si="1"/>
        <v/>
      </c>
      <c r="O29" t="s">
        <v>23</v>
      </c>
      <c r="Q29" s="1">
        <f>Q15+Q27</f>
        <v>0</v>
      </c>
    </row>
    <row r="30" spans="1:17" x14ac:dyDescent="0.35">
      <c r="A30" s="12"/>
      <c r="B30" s="10"/>
      <c r="C30" s="10"/>
      <c r="D30" s="4"/>
      <c r="E30" s="11" t="str">
        <f t="shared" si="0"/>
        <v/>
      </c>
      <c r="G30" s="9"/>
      <c r="H30" s="10"/>
      <c r="I30" s="10"/>
      <c r="J30" s="4"/>
      <c r="K30" s="11" t="str">
        <f t="shared" si="1"/>
        <v/>
      </c>
      <c r="Q30" s="1"/>
    </row>
    <row r="31" spans="1:17" x14ac:dyDescent="0.35">
      <c r="A31" s="12"/>
      <c r="B31" s="10"/>
      <c r="C31" s="10"/>
      <c r="D31" s="4"/>
      <c r="E31" s="11" t="str">
        <f t="shared" si="0"/>
        <v/>
      </c>
      <c r="G31" s="9"/>
      <c r="H31" s="10"/>
      <c r="I31" s="10"/>
      <c r="J31" s="4"/>
      <c r="K31" s="11" t="str">
        <f t="shared" si="1"/>
        <v/>
      </c>
      <c r="O31" s="4" t="str">
        <f>IF(SUMIF($C$12:$C$37,"Kasse/Bank",$D$12:$D$37)+SUMIF($I$12:$I$37,"Kasse/Bank",$J$12:$J$37)&lt;&gt;0,"FEJL det der udbetales kontant fra kassen, skal ind i banken - og omvendt","")</f>
        <v/>
      </c>
      <c r="Q31" s="4"/>
    </row>
    <row r="32" spans="1:17" x14ac:dyDescent="0.35">
      <c r="A32" s="12"/>
      <c r="B32" s="10"/>
      <c r="C32" s="10"/>
      <c r="D32" s="4"/>
      <c r="E32" s="11" t="str">
        <f t="shared" si="0"/>
        <v/>
      </c>
      <c r="G32" s="9"/>
      <c r="H32" s="10"/>
      <c r="I32" s="10"/>
      <c r="J32" s="4"/>
      <c r="K32" s="11" t="str">
        <f t="shared" si="1"/>
        <v/>
      </c>
      <c r="Q32" s="1"/>
    </row>
    <row r="33" spans="1:11" ht="15" thickBot="1" x14ac:dyDescent="0.4">
      <c r="A33" s="13"/>
      <c r="B33" s="14"/>
      <c r="C33" s="14"/>
      <c r="D33" s="15"/>
      <c r="E33" s="16" t="str">
        <f t="shared" si="0"/>
        <v/>
      </c>
      <c r="G33" s="17"/>
      <c r="H33" s="14"/>
      <c r="I33" s="14"/>
      <c r="J33" s="15"/>
      <c r="K33" s="16" t="str">
        <f t="shared" si="1"/>
        <v/>
      </c>
    </row>
    <row r="34" spans="1:11" x14ac:dyDescent="0.35">
      <c r="D34" s="1"/>
      <c r="E34" s="1" t="str">
        <f t="shared" si="0"/>
        <v/>
      </c>
      <c r="G34" s="3"/>
      <c r="J34" s="1"/>
      <c r="K34" s="1" t="str">
        <f t="shared" si="1"/>
        <v/>
      </c>
    </row>
    <row r="35" spans="1:11" x14ac:dyDescent="0.35">
      <c r="D35" s="1"/>
      <c r="E35" s="1" t="str">
        <f t="shared" si="0"/>
        <v/>
      </c>
      <c r="G35" s="3"/>
      <c r="J35" s="1"/>
      <c r="K35" s="1" t="str">
        <f t="shared" si="1"/>
        <v/>
      </c>
    </row>
    <row r="36" spans="1:11" x14ac:dyDescent="0.35">
      <c r="D36" s="1"/>
      <c r="E36" s="1"/>
      <c r="G36" s="3"/>
      <c r="K36" s="1" t="str">
        <f t="shared" si="1"/>
        <v/>
      </c>
    </row>
    <row r="37" spans="1:11" x14ac:dyDescent="0.35">
      <c r="G37" s="3"/>
      <c r="K37" s="1" t="str">
        <f t="shared" si="1"/>
        <v/>
      </c>
    </row>
    <row r="38" spans="1:11" x14ac:dyDescent="0.35">
      <c r="G38" s="3"/>
      <c r="K38" s="1" t="str">
        <f t="shared" si="1"/>
        <v/>
      </c>
    </row>
    <row r="39" spans="1:11" x14ac:dyDescent="0.35">
      <c r="G39" s="3"/>
    </row>
  </sheetData>
  <dataValidations count="3">
    <dataValidation type="date" allowBlank="1" showInputMessage="1" showErrorMessage="1" sqref="A12:A35">
      <formula1>41640</formula1>
      <formula2>54789</formula2>
    </dataValidation>
    <dataValidation type="list" allowBlank="1" showInputMessage="1" showErrorMessage="1" errorTitle="Fejl" error="Du skal vælge en art" sqref="C12:C26">
      <formula1>art</formula1>
    </dataValidation>
    <dataValidation type="list" allowBlank="1" showInputMessage="1" showErrorMessage="1" sqref="I12:I44">
      <formula1>art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1"/>
  <sheetViews>
    <sheetView workbookViewId="0">
      <selection activeCell="A12" sqref="A12"/>
    </sheetView>
  </sheetViews>
  <sheetFormatPr defaultRowHeight="14.5" x14ac:dyDescent="0.35"/>
  <sheetData>
    <row r="2" spans="1:1" x14ac:dyDescent="0.35">
      <c r="A2" t="s">
        <v>13</v>
      </c>
    </row>
    <row r="3" spans="1:1" x14ac:dyDescent="0.35">
      <c r="A3" t="s">
        <v>14</v>
      </c>
    </row>
    <row r="4" spans="1:1" x14ac:dyDescent="0.35">
      <c r="A4" t="s">
        <v>15</v>
      </c>
    </row>
    <row r="5" spans="1:1" x14ac:dyDescent="0.35">
      <c r="A5" t="s">
        <v>8</v>
      </c>
    </row>
    <row r="6" spans="1:1" x14ac:dyDescent="0.35">
      <c r="A6" t="s">
        <v>12</v>
      </c>
    </row>
    <row r="7" spans="1:1" x14ac:dyDescent="0.35">
      <c r="A7" t="s">
        <v>16</v>
      </c>
    </row>
    <row r="8" spans="1:1" x14ac:dyDescent="0.35">
      <c r="A8" t="s">
        <v>17</v>
      </c>
    </row>
    <row r="9" spans="1:1" x14ac:dyDescent="0.35">
      <c r="A9" t="s">
        <v>24</v>
      </c>
    </row>
    <row r="10" spans="1:1" x14ac:dyDescent="0.35">
      <c r="A10" t="s">
        <v>25</v>
      </c>
    </row>
    <row r="11" spans="1:1" x14ac:dyDescent="0.35">
      <c r="A11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Regnskab</vt:lpstr>
      <vt:lpstr>Data</vt:lpstr>
      <vt:lpstr>art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Barington</dc:creator>
  <cp:lastModifiedBy>Charlotte Koch-Palmund</cp:lastModifiedBy>
  <dcterms:created xsi:type="dcterms:W3CDTF">2015-12-10T09:51:52Z</dcterms:created>
  <dcterms:modified xsi:type="dcterms:W3CDTF">2017-01-03T11:04:33Z</dcterms:modified>
</cp:coreProperties>
</file>